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<sst xmlns="http://schemas.openxmlformats.org/spreadsheetml/2006/main" count="43" uniqueCount="43">
  <si>
    <t>Артикул</t>
  </si>
  <si>
    <t>Наименование</t>
  </si>
  <si>
    <t xml:space="preserve">цена </t>
  </si>
  <si>
    <t>т-001</t>
  </si>
  <si>
    <t>Фланелевые наборы</t>
  </si>
  <si>
    <t>т-002</t>
  </si>
  <si>
    <t>Вафельные наборы</t>
  </si>
  <si>
    <t>т-003</t>
  </si>
  <si>
    <t>Салфетки махровые</t>
  </si>
  <si>
    <t>т-004</t>
  </si>
  <si>
    <t>т-005</t>
  </si>
  <si>
    <t>т-006</t>
  </si>
  <si>
    <t>т-007</t>
  </si>
  <si>
    <t>т-008</t>
  </si>
  <si>
    <t>т-009</t>
  </si>
  <si>
    <t>т-011</t>
  </si>
  <si>
    <t>микрофибра 40*60см.</t>
  </si>
  <si>
    <t>т-012</t>
  </si>
  <si>
    <t>т-013</t>
  </si>
  <si>
    <t>т-014</t>
  </si>
  <si>
    <t>т-015</t>
  </si>
  <si>
    <t>т-016</t>
  </si>
  <si>
    <t>т-017</t>
  </si>
  <si>
    <t>т-018</t>
  </si>
  <si>
    <t>т-019</t>
  </si>
  <si>
    <t>т-020</t>
  </si>
  <si>
    <t>т-021</t>
  </si>
  <si>
    <t xml:space="preserve">Губка махровая </t>
  </si>
  <si>
    <t>Салфетка  перфорированная 40*39 см.</t>
  </si>
  <si>
    <t>Салфетка из искусственной замши 40*50 см.</t>
  </si>
  <si>
    <t>Салфетки для стекол</t>
  </si>
  <si>
    <t>Наборы из хлопка</t>
  </si>
  <si>
    <t>Салфетка Комби</t>
  </si>
  <si>
    <t>Салфетка для мойки</t>
  </si>
  <si>
    <t>Салфетки для полировки</t>
  </si>
  <si>
    <t>Салфетка из натуральной замши 7 дм.2</t>
  </si>
  <si>
    <t>Салфетка из натуральной замши 10 дм.2</t>
  </si>
  <si>
    <t>Салфетка из натуральной замши 12 дм.2</t>
  </si>
  <si>
    <t>Салфетка из натуральной замши 15 дм.2</t>
  </si>
  <si>
    <t>Аппликатор из натуральной замши</t>
  </si>
  <si>
    <t>Рукавица махровая</t>
  </si>
  <si>
    <t>Губка из натуральной замши</t>
  </si>
  <si>
    <t>Губка из перфорированной замши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</si>
</sst>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164" fontId="3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92;&#1080;&#1088;&#1084;&#1072;%20&#1058;&#1045;&#1050;&#1057;&#1058;&#1048;&#1051;&#1068;%20&#1048;%20&#1047;&#1040;&#1052;&#1064;&#1040;/&#1057;&#1090;&#1072;&#1090;&#1080;&#1089;&#1090;&#1080;&#1082;&#1072;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оплаты"/>
      <sheetName val="должники"/>
      <sheetName val="наличка"/>
      <sheetName val="ТиЗ (2)"/>
      <sheetName val="ТиЗ"/>
      <sheetName val="Мобитек"/>
      <sheetName val="РусьАвто"/>
      <sheetName val="Пушкино"/>
      <sheetName val="Левон"/>
      <sheetName val="расчет себестоимости"/>
      <sheetName val="ТиЗ- %"/>
      <sheetName val="расчет колич"/>
      <sheetName val="Пашкевич"/>
      <sheetName val="склад сырье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G2">
            <v>71.86</v>
          </cell>
        </row>
        <row r="3">
          <cell r="G3">
            <v>54.300000000000004</v>
          </cell>
        </row>
        <row r="4">
          <cell r="G4">
            <v>147</v>
          </cell>
        </row>
        <row r="5">
          <cell r="G5">
            <v>115</v>
          </cell>
        </row>
        <row r="6">
          <cell r="G6">
            <v>43</v>
          </cell>
        </row>
        <row r="7">
          <cell r="G7">
            <v>46.95</v>
          </cell>
        </row>
        <row r="8">
          <cell r="G8">
            <v>53.5</v>
          </cell>
        </row>
        <row r="9">
          <cell r="G9">
            <v>40</v>
          </cell>
        </row>
        <row r="10">
          <cell r="G10">
            <v>130</v>
          </cell>
        </row>
        <row r="12">
          <cell r="G12">
            <v>100</v>
          </cell>
        </row>
        <row r="13">
          <cell r="G13">
            <v>132.87</v>
          </cell>
        </row>
        <row r="14">
          <cell r="G14">
            <v>122.76</v>
          </cell>
        </row>
        <row r="15">
          <cell r="G15">
            <v>104</v>
          </cell>
        </row>
        <row r="16">
          <cell r="G16">
            <v>63.32</v>
          </cell>
        </row>
        <row r="17">
          <cell r="G17">
            <v>96</v>
          </cell>
        </row>
        <row r="18">
          <cell r="G18">
            <v>114</v>
          </cell>
        </row>
        <row r="19">
          <cell r="G19">
            <v>140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F11" sqref="F11"/>
    </sheetView>
  </sheetViews>
  <sheetFormatPr defaultRowHeight="15" x14ac:dyDescent="0.25"/>
  <cols>
    <col min="1" max="1" width="15.42578125" customWidth="1"/>
    <col min="2" max="2" width="54" bestFit="1" customWidth="1"/>
    <col min="3" max="3" width="17" customWidth="1"/>
  </cols>
  <sheetData>
    <row r="1" spans="1:3" ht="18.75" x14ac:dyDescent="0.25">
      <c r="A1" s="2" t="s">
        <v>0</v>
      </c>
      <c r="B1" s="3" t="s">
        <v>1</v>
      </c>
      <c r="C1" s="1" t="s">
        <v>2</v>
      </c>
    </row>
    <row r="2" spans="1:3" ht="18.75" x14ac:dyDescent="0.3">
      <c r="A2" s="4" t="s">
        <v>3</v>
      </c>
      <c r="B2" s="5" t="s">
        <v>4</v>
      </c>
      <c r="C2" s="6">
        <f>[1]Мобитек!G2</f>
        <v>71.86</v>
      </c>
    </row>
    <row r="3" spans="1:3" ht="18.75" x14ac:dyDescent="0.3">
      <c r="A3" s="4" t="s">
        <v>5</v>
      </c>
      <c r="B3" s="5" t="s">
        <v>6</v>
      </c>
      <c r="C3" s="6">
        <f>[1]Мобитек!G3</f>
        <v>54.300000000000004</v>
      </c>
    </row>
    <row r="4" spans="1:3" ht="18.75" x14ac:dyDescent="0.3">
      <c r="A4" s="4" t="s">
        <v>7</v>
      </c>
      <c r="B4" s="5" t="s">
        <v>8</v>
      </c>
      <c r="C4" s="6">
        <f>[1]Мобитек!G4</f>
        <v>147</v>
      </c>
    </row>
    <row r="5" spans="1:3" ht="18.75" x14ac:dyDescent="0.3">
      <c r="A5" s="4" t="s">
        <v>9</v>
      </c>
      <c r="B5" s="5" t="s">
        <v>31</v>
      </c>
      <c r="C5" s="6">
        <f>[1]Мобитек!G5</f>
        <v>115</v>
      </c>
    </row>
    <row r="6" spans="1:3" ht="18.75" x14ac:dyDescent="0.3">
      <c r="A6" s="4" t="s">
        <v>10</v>
      </c>
      <c r="B6" s="5" t="s">
        <v>33</v>
      </c>
      <c r="C6" s="6">
        <f>[1]Мобитек!G6</f>
        <v>43</v>
      </c>
    </row>
    <row r="7" spans="1:3" ht="18.75" x14ac:dyDescent="0.3">
      <c r="A7" s="4" t="s">
        <v>11</v>
      </c>
      <c r="B7" s="5" t="s">
        <v>32</v>
      </c>
      <c r="C7" s="6">
        <f>[1]Мобитек!G7</f>
        <v>46.95</v>
      </c>
    </row>
    <row r="8" spans="1:3" ht="18.75" x14ac:dyDescent="0.3">
      <c r="A8" s="4" t="s">
        <v>12</v>
      </c>
      <c r="B8" s="5" t="s">
        <v>34</v>
      </c>
      <c r="C8" s="6">
        <f>[1]Мобитек!G8</f>
        <v>53.5</v>
      </c>
    </row>
    <row r="9" spans="1:3" ht="18.75" x14ac:dyDescent="0.3">
      <c r="A9" s="4" t="s">
        <v>13</v>
      </c>
      <c r="B9" s="5" t="s">
        <v>30</v>
      </c>
      <c r="C9" s="6">
        <f>[1]Мобитек!G9</f>
        <v>40</v>
      </c>
    </row>
    <row r="10" spans="1:3" ht="18.75" x14ac:dyDescent="0.3">
      <c r="A10" s="4" t="s">
        <v>14</v>
      </c>
      <c r="B10" s="5" t="s">
        <v>29</v>
      </c>
      <c r="C10" s="6">
        <f>[1]Мобитек!G10</f>
        <v>130</v>
      </c>
    </row>
    <row r="11" spans="1:3" ht="18.75" x14ac:dyDescent="0.3">
      <c r="A11" s="4" t="s">
        <v>15</v>
      </c>
      <c r="B11" s="5" t="s">
        <v>16</v>
      </c>
      <c r="C11" s="6">
        <f>[1]Мобитек!G12</f>
        <v>100</v>
      </c>
    </row>
    <row r="12" spans="1:3" ht="18.75" x14ac:dyDescent="0.3">
      <c r="A12" s="4" t="s">
        <v>17</v>
      </c>
      <c r="B12" s="5" t="s">
        <v>28</v>
      </c>
      <c r="C12" s="6">
        <f>[1]Мобитек!G13</f>
        <v>132.87</v>
      </c>
    </row>
    <row r="13" spans="1:3" ht="18.75" x14ac:dyDescent="0.3">
      <c r="A13" s="4" t="s">
        <v>18</v>
      </c>
      <c r="B13" s="5" t="s">
        <v>42</v>
      </c>
      <c r="C13" s="6">
        <f>[1]Мобитек!G14</f>
        <v>122.76</v>
      </c>
    </row>
    <row r="14" spans="1:3" ht="18.75" x14ac:dyDescent="0.3">
      <c r="A14" s="4" t="s">
        <v>19</v>
      </c>
      <c r="B14" s="5" t="s">
        <v>41</v>
      </c>
      <c r="C14" s="6">
        <f>[1]Мобитек!G15</f>
        <v>104</v>
      </c>
    </row>
    <row r="15" spans="1:3" ht="18.75" x14ac:dyDescent="0.3">
      <c r="A15" s="4" t="s">
        <v>20</v>
      </c>
      <c r="B15" s="5" t="s">
        <v>35</v>
      </c>
      <c r="C15" s="6">
        <f>[1]Мобитек!G16</f>
        <v>63.32</v>
      </c>
    </row>
    <row r="16" spans="1:3" ht="18.75" x14ac:dyDescent="0.3">
      <c r="A16" s="4" t="s">
        <v>21</v>
      </c>
      <c r="B16" s="5" t="s">
        <v>36</v>
      </c>
      <c r="C16" s="6">
        <f>[1]Мобитек!G17</f>
        <v>96</v>
      </c>
    </row>
    <row r="17" spans="1:3" ht="18.75" x14ac:dyDescent="0.3">
      <c r="A17" s="4" t="s">
        <v>22</v>
      </c>
      <c r="B17" s="5" t="s">
        <v>37</v>
      </c>
      <c r="C17" s="6">
        <f>[1]Мобитек!G18</f>
        <v>114</v>
      </c>
    </row>
    <row r="18" spans="1:3" ht="18.75" x14ac:dyDescent="0.3">
      <c r="A18" s="4" t="s">
        <v>23</v>
      </c>
      <c r="B18" s="5" t="s">
        <v>38</v>
      </c>
      <c r="C18" s="6">
        <f>[1]Мобитек!G19</f>
        <v>140</v>
      </c>
    </row>
    <row r="19" spans="1:3" ht="18.75" x14ac:dyDescent="0.3">
      <c r="A19" s="4" t="s">
        <v>24</v>
      </c>
      <c r="B19" s="5" t="s">
        <v>39</v>
      </c>
      <c r="C19" s="6">
        <v>172</v>
      </c>
    </row>
    <row r="20" spans="1:3" ht="18.75" x14ac:dyDescent="0.3">
      <c r="A20" s="4" t="s">
        <v>25</v>
      </c>
      <c r="B20" s="5" t="s">
        <v>40</v>
      </c>
      <c r="C20" s="6">
        <v>60</v>
      </c>
    </row>
    <row r="21" spans="1:3" ht="18.75" x14ac:dyDescent="0.3">
      <c r="A21" s="4" t="s">
        <v>26</v>
      </c>
      <c r="B21" s="5" t="s">
        <v>27</v>
      </c>
      <c r="C21" s="6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2023-09-08T08:21:03Z</dcterms:modified>
</cp:coreProperties>
</file>