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19635" windowHeight="7620"/>
  </bookViews>
  <sheets>
    <sheet name="ЗАЯВКА" sheetId="1" r:id="rId1"/>
  </sheets>
  <definedNames>
    <definedName name="_xlnm.Print_Area" localSheetId="0">ЗАЯВКА!$A$1:$P$204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<sst xmlns="http://schemas.openxmlformats.org/spreadsheetml/2006/main" count="293" uniqueCount="97">
  <si>
    <t>ЗАЯВКА</t>
  </si>
  <si>
    <t>на поставку сиропа</t>
  </si>
  <si>
    <t>Дата:</t>
  </si>
  <si>
    <t>№ п/п</t>
  </si>
  <si>
    <t>Ассортимент вкусов</t>
  </si>
  <si>
    <t>Ед. изм. литр</t>
  </si>
  <si>
    <t>Кол-во литров</t>
  </si>
  <si>
    <r>
      <rPr>
        <b/>
        <sz val="12"/>
        <color theme="1"/>
        <rFont val="Times New Roman"/>
        <charset val="204"/>
      </rPr>
      <t xml:space="preserve">Тара, ПЭТ </t>
    </r>
    <r>
      <rPr>
        <b/>
        <sz val="10"/>
        <color indexed="8"/>
        <rFont val="Times New Roman"/>
        <charset val="204"/>
      </rPr>
      <t>1,0/1,5/5,0</t>
    </r>
  </si>
  <si>
    <t>Цена, руб.   без НДС</t>
  </si>
  <si>
    <t>Сумма, руб.   без НДС</t>
  </si>
  <si>
    <t>Ананас</t>
  </si>
  <si>
    <t>Апельсин</t>
  </si>
  <si>
    <t>Байкальские травы</t>
  </si>
  <si>
    <t>Барбарис</t>
  </si>
  <si>
    <t>Буратино</t>
  </si>
  <si>
    <t>Брусника</t>
  </si>
  <si>
    <t>Вишня</t>
  </si>
  <si>
    <t>Гранат</t>
  </si>
  <si>
    <t>Гранат-Виноград</t>
  </si>
  <si>
    <t>Груша</t>
  </si>
  <si>
    <t>Груша - Корица - Мёд</t>
  </si>
  <si>
    <t>Грейпфрут</t>
  </si>
  <si>
    <t>Дыня</t>
  </si>
  <si>
    <t>Карамель</t>
  </si>
  <si>
    <t>Карамель сливочная</t>
  </si>
  <si>
    <t>Карамель солёная</t>
  </si>
  <si>
    <t>Квас</t>
  </si>
  <si>
    <t>Квас со вкусом вишни</t>
  </si>
  <si>
    <t>Киви</t>
  </si>
  <si>
    <t>Клубника</t>
  </si>
  <si>
    <t>Клубника-Мята</t>
  </si>
  <si>
    <t>Клюква</t>
  </si>
  <si>
    <t>Кола</t>
  </si>
  <si>
    <t>Крем-сода</t>
  </si>
  <si>
    <t>Крюшон</t>
  </si>
  <si>
    <t>Лимон</t>
  </si>
  <si>
    <t>Лимон - Мята - Алоэ-Вера</t>
  </si>
  <si>
    <t>Малина</t>
  </si>
  <si>
    <t>Манго</t>
  </si>
  <si>
    <t>Мандарин</t>
  </si>
  <si>
    <t>Мёд - Чабрец</t>
  </si>
  <si>
    <t>Мохито (Лимон - Мята)</t>
  </si>
  <si>
    <t>Травяной напиток с Мятой</t>
  </si>
  <si>
    <t>Сицилийский Апельсин-Имбирь</t>
  </si>
  <si>
    <t>Тархун</t>
  </si>
  <si>
    <t>Цитрус - Имбирь</t>
  </si>
  <si>
    <t>Чёрная смородина</t>
  </si>
  <si>
    <t>Чёрный чай - Лесные ягоды</t>
  </si>
  <si>
    <t>Чёрный чай - Персик</t>
  </si>
  <si>
    <t>Шиповник - Малина</t>
  </si>
  <si>
    <t>Экстра - Ситро</t>
  </si>
  <si>
    <t>Яблоко</t>
  </si>
  <si>
    <t xml:space="preserve">                   СИРОП ДЛЯ ГОРЯЧИХ НАПИТКОВ</t>
  </si>
  <si>
    <t>Гранат - Виноград</t>
  </si>
  <si>
    <t>ИТОГО:</t>
  </si>
  <si>
    <t>СКИДКА:</t>
  </si>
  <si>
    <t>ИТОГО С УЧЁТОМ СКИДКИ:</t>
  </si>
  <si>
    <t>Цены указаны без учёта НДС.</t>
  </si>
  <si>
    <t>Доставка осуществляется по всей России и оплачивается отдельно.</t>
  </si>
  <si>
    <t xml:space="preserve">                         КОНТАКТНАЯ ИНФОРМАЦИЯ</t>
  </si>
  <si>
    <t>Организация/ИП:</t>
  </si>
  <si>
    <t>ОГРН/ИНН/КПП:</t>
  </si>
  <si>
    <t>/</t>
  </si>
  <si>
    <t>Получатель груза:</t>
  </si>
  <si>
    <t>Адрес  доставки:</t>
  </si>
  <si>
    <t>Телефон:</t>
  </si>
  <si>
    <t>E-mail:</t>
  </si>
  <si>
    <t>Доп. информация:</t>
  </si>
  <si>
    <t>01</t>
  </si>
  <si>
    <t>январь</t>
  </si>
  <si>
    <t>–</t>
  </si>
  <si>
    <t>02</t>
  </si>
  <si>
    <t>февраль</t>
  </si>
  <si>
    <t>1,0 л.</t>
  </si>
  <si>
    <t/>
  </si>
  <si>
    <t>03</t>
  </si>
  <si>
    <t>март</t>
  </si>
  <si>
    <t>1,5 л.</t>
  </si>
  <si>
    <t>СИРОП ДЛЯ ГОРЯЧИХ НАПИТКОВ</t>
  </si>
  <si>
    <t>04</t>
  </si>
  <si>
    <t>апрель</t>
  </si>
  <si>
    <t>5,0 л.</t>
  </si>
  <si>
    <t>05</t>
  </si>
  <si>
    <t>май</t>
  </si>
  <si>
    <t>06</t>
  </si>
  <si>
    <t>июнь</t>
  </si>
  <si>
    <t>л.</t>
  </si>
  <si>
    <t>07</t>
  </si>
  <si>
    <t>июль</t>
  </si>
  <si>
    <t>кг.</t>
  </si>
  <si>
    <t>08</t>
  </si>
  <si>
    <t>август</t>
  </si>
  <si>
    <t>09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</si>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</sst>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&quot;р.&quot;"/>
  </numFmts>
  <fonts count="3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rgb="FFFF0000"/>
      <name val="Times New Roman"/>
      <charset val="204"/>
    </font>
    <font>
      <b/>
      <sz val="16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sz val="14"/>
      <color theme="1"/>
      <name val="Times New Roman"/>
      <charset val="204"/>
    </font>
    <font>
      <sz val="12"/>
      <name val="Times New Roman"/>
      <charset val="204"/>
    </font>
    <font>
      <sz val="14"/>
      <name val="Times New Roman"/>
      <charset val="204"/>
    </font>
    <font>
      <u/>
      <sz val="11"/>
      <color theme="10"/>
      <name val="Calibri"/>
      <charset val="204"/>
      <scheme val="minor"/>
    </font>
    <font>
      <b/>
      <sz val="10"/>
      <name val="Times New Roman"/>
      <charset val="204"/>
    </font>
    <font>
      <sz val="10"/>
      <name val="Times New Roman"/>
      <charset val="204"/>
    </font>
    <font>
      <b/>
      <sz val="10"/>
      <color rgb="FFFF0000"/>
      <name val="Times New Roman"/>
      <charset val="204"/>
    </font>
    <font>
      <sz val="10"/>
      <color rgb="FFFF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8"/>
      <name val="Times New Roman"/>
      <charset val="204"/>
    </font>
  </fonts>
  <fills count="36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rgb="FF78F88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4" fillId="5" borderId="3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9" applyNumberFormat="0" applyAlignment="0" applyProtection="0">
      <alignment vertical="center"/>
    </xf>
    <xf numFmtId="0" fontId="23" fillId="7" borderId="40" applyNumberFormat="0" applyAlignment="0" applyProtection="0">
      <alignment vertical="center"/>
    </xf>
    <xf numFmtId="0" fontId="24" fillId="7" borderId="39" applyNumberFormat="0" applyAlignment="0" applyProtection="0">
      <alignment vertical="center"/>
    </xf>
    <xf numFmtId="0" fontId="25" fillId="8" borderId="41" applyNumberFormat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15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1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hidden="1"/>
    </xf>
    <xf numFmtId="0" fontId="5" fillId="0" borderId="4" xfId="0" applyFont="1" applyFill="1" applyBorder="1" applyAlignment="1" applyProtection="1">
      <alignment horizontal="left" vertical="center" wrapText="1"/>
      <protection hidden="1"/>
    </xf>
    <xf numFmtId="0" fontId="5" fillId="0" borderId="5" xfId="0" applyFont="1" applyFill="1" applyBorder="1" applyAlignment="1" applyProtection="1">
      <alignment horizontal="left" vertical="center" wrapText="1"/>
      <protection hidden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9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180" fontId="1" fillId="0" borderId="3" xfId="0" applyNumberFormat="1" applyFont="1" applyFill="1" applyBorder="1" applyAlignment="1" applyProtection="1">
      <alignment horizontal="right" vertical="center"/>
      <protection hidden="1"/>
    </xf>
    <xf numFmtId="180" fontId="1" fillId="0" borderId="4" xfId="0" applyNumberFormat="1" applyFont="1" applyFill="1" applyBorder="1" applyAlignment="1" applyProtection="1">
      <alignment horizontal="right" vertical="center"/>
      <protection hidden="1"/>
    </xf>
    <xf numFmtId="180" fontId="1" fillId="0" borderId="5" xfId="0" applyNumberFormat="1" applyFont="1" applyFill="1" applyBorder="1" applyAlignment="1" applyProtection="1">
      <alignment horizontal="right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0" fontId="5" fillId="0" borderId="3" xfId="0" applyNumberFormat="1" applyFont="1" applyFill="1" applyBorder="1" applyAlignment="1" applyProtection="1">
      <alignment horizontal="right" vertical="center"/>
      <protection hidden="1"/>
    </xf>
    <xf numFmtId="180" fontId="5" fillId="0" borderId="5" xfId="0" applyNumberFormat="1" applyFont="1" applyFill="1" applyBorder="1" applyAlignment="1" applyProtection="1">
      <alignment horizontal="right" vertical="center"/>
      <protection hidden="1"/>
    </xf>
    <xf numFmtId="9" fontId="5" fillId="0" borderId="5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right" vertical="center"/>
    </xf>
    <xf numFmtId="180" fontId="5" fillId="0" borderId="2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1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vertical="center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left"/>
    </xf>
    <xf numFmtId="0" fontId="1" fillId="3" borderId="8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/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/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/>
    <xf numFmtId="0" fontId="8" fillId="0" borderId="0" xfId="0" applyFont="1" applyFill="1" applyBorder="1"/>
    <xf numFmtId="0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</xf>
    <xf numFmtId="0" fontId="9" fillId="3" borderId="3" xfId="6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2" xfId="0" applyNumberFormat="1" applyFont="1" applyFill="1" applyBorder="1" applyAlignment="1" applyProtection="1">
      <alignment horizontal="left" vertical="center" wrapText="1"/>
      <protection locked="0"/>
    </xf>
    <xf numFmtId="180" fontId="7" fillId="0" borderId="0" xfId="0" applyNumberFormat="1" applyFont="1" applyFill="1" applyAlignment="1">
      <alignment horizontal="center" vertical="center"/>
    </xf>
    <xf numFmtId="0" fontId="7" fillId="0" borderId="23" xfId="0" applyFont="1" applyFill="1" applyBorder="1" applyAlignment="1" applyProtection="1">
      <alignment horizontal="left" vertical="center"/>
      <protection locked="0" hidden="1"/>
    </xf>
    <xf numFmtId="0" fontId="7" fillId="0" borderId="24" xfId="0" applyFont="1" applyFill="1" applyBorder="1" applyAlignment="1" applyProtection="1">
      <alignment horizontal="center" vertical="center"/>
      <protection locked="0" hidden="1"/>
    </xf>
    <xf numFmtId="0" fontId="7" fillId="0" borderId="25" xfId="0" applyFont="1" applyFill="1" applyBorder="1" applyAlignment="1" applyProtection="1">
      <alignment horizontal="center"/>
      <protection locked="0" hidden="1"/>
    </xf>
    <xf numFmtId="0" fontId="7" fillId="0" borderId="26" xfId="0" applyFont="1" applyFill="1" applyBorder="1" applyAlignment="1" applyProtection="1">
      <alignment horizontal="center"/>
      <protection locked="0" hidden="1"/>
    </xf>
    <xf numFmtId="0" fontId="7" fillId="0" borderId="0" xfId="0" applyFont="1" applyFill="1" applyBorder="1" applyAlignment="1" applyProtection="1">
      <alignment horizontal="center"/>
      <protection locked="0" hidden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 applyProtection="1">
      <alignment horizontal="left" vertical="center"/>
      <protection locked="0" hidden="1"/>
    </xf>
    <xf numFmtId="0" fontId="7" fillId="0" borderId="2" xfId="0" applyFont="1" applyFill="1" applyBorder="1" applyAlignment="1" applyProtection="1">
      <alignment horizontal="center" vertical="center"/>
      <protection locked="0" hidden="1"/>
    </xf>
    <xf numFmtId="0" fontId="7" fillId="0" borderId="3" xfId="0" applyFont="1" applyFill="1" applyBorder="1" applyAlignment="1" applyProtection="1">
      <alignment horizontal="center"/>
      <protection locked="0" hidden="1"/>
    </xf>
    <xf numFmtId="0" fontId="7" fillId="0" borderId="29" xfId="0" applyFont="1" applyFill="1" applyBorder="1" applyAlignment="1" applyProtection="1">
      <alignment horizontal="center" vertical="center"/>
      <protection locked="0" hidden="1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 applyProtection="1">
      <alignment horizontal="left" vertical="center"/>
      <protection locked="0" hidden="1"/>
    </xf>
    <xf numFmtId="0" fontId="7" fillId="0" borderId="32" xfId="0" applyFont="1" applyFill="1" applyBorder="1" applyAlignment="1" applyProtection="1">
      <alignment horizontal="center"/>
      <protection locked="0" hidden="1"/>
    </xf>
    <xf numFmtId="0" fontId="7" fillId="0" borderId="33" xfId="0" applyFont="1" applyFill="1" applyBorder="1" applyAlignment="1" applyProtection="1">
      <alignment horizontal="center"/>
      <protection locked="0" hidden="1"/>
    </xf>
    <xf numFmtId="0" fontId="7" fillId="0" borderId="34" xfId="0" applyFont="1" applyFill="1" applyBorder="1" applyAlignment="1" applyProtection="1">
      <alignment horizontal="center"/>
      <protection locked="0" hidden="1"/>
    </xf>
    <xf numFmtId="0" fontId="7" fillId="0" borderId="35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Fill="1" applyBorder="1" applyAlignment="1" applyProtection="1">
      <alignment horizontal="center" vertical="center"/>
      <protection locked="0" hidden="1"/>
    </xf>
    <xf numFmtId="0" fontId="7" fillId="0" borderId="25" xfId="0" applyFont="1" applyFill="1" applyBorder="1" applyAlignment="1" applyProtection="1">
      <alignment horizontal="center" vertical="center"/>
      <protection locked="0" hidden="1"/>
    </xf>
    <xf numFmtId="0" fontId="7" fillId="0" borderId="26" xfId="0" applyFont="1" applyFill="1" applyBorder="1" applyAlignment="1" applyProtection="1">
      <alignment horizontal="center" vertical="center"/>
      <protection locked="0" hidden="1"/>
    </xf>
    <xf numFmtId="0" fontId="7" fillId="0" borderId="3" xfId="0" applyFont="1" applyFill="1" applyBorder="1" applyAlignment="1" applyProtection="1">
      <alignment horizontal="center" vertical="center"/>
      <protection locked="0" hidden="1"/>
    </xf>
    <xf numFmtId="0" fontId="7" fillId="0" borderId="32" xfId="0" applyFont="1" applyFill="1" applyBorder="1" applyAlignment="1" applyProtection="1">
      <alignment horizontal="center" vertical="center"/>
      <protection locked="0" hidden="1"/>
    </xf>
    <xf numFmtId="0" fontId="7" fillId="0" borderId="33" xfId="0" applyFont="1" applyFill="1" applyBorder="1" applyAlignment="1" applyProtection="1">
      <alignment horizontal="center" vertical="center"/>
      <protection locked="0" hidden="1"/>
    </xf>
    <xf numFmtId="0" fontId="7" fillId="0" borderId="34" xfId="0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7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/>
    <xf numFmtId="0" fontId="1" fillId="0" borderId="19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173EE3"/>
      <color rgb="0078F88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8BD21D30-EC42-11CE-9E0D-00AA006002F3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wmf"/><Relationship Id="rId8" Type="http://schemas.openxmlformats.org/officeDocument/2006/relationships/image" Target="../media/image8.wmf"/><Relationship Id="rId7" Type="http://schemas.openxmlformats.org/officeDocument/2006/relationships/image" Target="../media/image7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7" Type="http://schemas.openxmlformats.org/officeDocument/2006/relationships/image" Target="../media/image47.wmf"/><Relationship Id="rId46" Type="http://schemas.openxmlformats.org/officeDocument/2006/relationships/image" Target="../media/image46.wmf"/><Relationship Id="rId45" Type="http://schemas.openxmlformats.org/officeDocument/2006/relationships/image" Target="../media/image45.wmf"/><Relationship Id="rId44" Type="http://schemas.openxmlformats.org/officeDocument/2006/relationships/image" Target="../media/image44.wmf"/><Relationship Id="rId43" Type="http://schemas.openxmlformats.org/officeDocument/2006/relationships/image" Target="../media/image43.wmf"/><Relationship Id="rId42" Type="http://schemas.openxmlformats.org/officeDocument/2006/relationships/image" Target="../media/image42.wmf"/><Relationship Id="rId41" Type="http://schemas.openxmlformats.org/officeDocument/2006/relationships/image" Target="../media/image41.wmf"/><Relationship Id="rId40" Type="http://schemas.openxmlformats.org/officeDocument/2006/relationships/image" Target="../media/image40.wmf"/><Relationship Id="rId4" Type="http://schemas.openxmlformats.org/officeDocument/2006/relationships/image" Target="../media/image4.wmf"/><Relationship Id="rId39" Type="http://schemas.openxmlformats.org/officeDocument/2006/relationships/image" Target="../media/image39.wmf"/><Relationship Id="rId38" Type="http://schemas.openxmlformats.org/officeDocument/2006/relationships/image" Target="../media/image38.wmf"/><Relationship Id="rId37" Type="http://schemas.openxmlformats.org/officeDocument/2006/relationships/image" Target="../media/image37.wmf"/><Relationship Id="rId36" Type="http://schemas.openxmlformats.org/officeDocument/2006/relationships/image" Target="../media/image36.wmf"/><Relationship Id="rId35" Type="http://schemas.openxmlformats.org/officeDocument/2006/relationships/image" Target="../media/image35.wmf"/><Relationship Id="rId34" Type="http://schemas.openxmlformats.org/officeDocument/2006/relationships/image" Target="../media/image34.wmf"/><Relationship Id="rId33" Type="http://schemas.openxmlformats.org/officeDocument/2006/relationships/image" Target="../media/image33.wmf"/><Relationship Id="rId32" Type="http://schemas.openxmlformats.org/officeDocument/2006/relationships/image" Target="../media/image32.wmf"/><Relationship Id="rId31" Type="http://schemas.openxmlformats.org/officeDocument/2006/relationships/image" Target="../media/image31.wmf"/><Relationship Id="rId30" Type="http://schemas.openxmlformats.org/officeDocument/2006/relationships/image" Target="../media/image30.wmf"/><Relationship Id="rId3" Type="http://schemas.openxmlformats.org/officeDocument/2006/relationships/image" Target="../media/image3.wmf"/><Relationship Id="rId29" Type="http://schemas.openxmlformats.org/officeDocument/2006/relationships/image" Target="../media/image29.wmf"/><Relationship Id="rId28" Type="http://schemas.openxmlformats.org/officeDocument/2006/relationships/image" Target="../media/image28.wmf"/><Relationship Id="rId27" Type="http://schemas.openxmlformats.org/officeDocument/2006/relationships/image" Target="../media/image27.wmf"/><Relationship Id="rId26" Type="http://schemas.openxmlformats.org/officeDocument/2006/relationships/image" Target="../media/image26.wmf"/><Relationship Id="rId25" Type="http://schemas.openxmlformats.org/officeDocument/2006/relationships/image" Target="../media/image25.wmf"/><Relationship Id="rId24" Type="http://schemas.openxmlformats.org/officeDocument/2006/relationships/image" Target="../media/image24.wmf"/><Relationship Id="rId23" Type="http://schemas.openxmlformats.org/officeDocument/2006/relationships/image" Target="../media/image23.wmf"/><Relationship Id="rId22" Type="http://schemas.openxmlformats.org/officeDocument/2006/relationships/image" Target="../media/image22.wmf"/><Relationship Id="rId21" Type="http://schemas.openxmlformats.org/officeDocument/2006/relationships/image" Target="../media/image21.wmf"/><Relationship Id="rId20" Type="http://schemas.openxmlformats.org/officeDocument/2006/relationships/image" Target="../media/image20.wmf"/><Relationship Id="rId2" Type="http://schemas.openxmlformats.org/officeDocument/2006/relationships/image" Target="../media/image2.wmf"/><Relationship Id="rId19" Type="http://schemas.openxmlformats.org/officeDocument/2006/relationships/image" Target="../media/image19.wmf"/><Relationship Id="rId18" Type="http://schemas.openxmlformats.org/officeDocument/2006/relationships/image" Target="../media/image18.wmf"/><Relationship Id="rId17" Type="http://schemas.openxmlformats.org/officeDocument/2006/relationships/image" Target="../media/image17.wmf"/><Relationship Id="rId16" Type="http://schemas.openxmlformats.org/officeDocument/2006/relationships/image" Target="../media/image16.wmf"/><Relationship Id="rId15" Type="http://schemas.openxmlformats.org/officeDocument/2006/relationships/image" Target="../media/image15.wmf"/><Relationship Id="rId14" Type="http://schemas.openxmlformats.org/officeDocument/2006/relationships/image" Target="../media/image14.wmf"/><Relationship Id="rId13" Type="http://schemas.openxmlformats.org/officeDocument/2006/relationships/image" Target="../media/image13.wmf"/><Relationship Id="rId12" Type="http://schemas.openxmlformats.org/officeDocument/2006/relationships/image" Target="../media/image12.wmf"/><Relationship Id="rId11" Type="http://schemas.openxmlformats.org/officeDocument/2006/relationships/image" Target="../media/image11.wmf"/><Relationship Id="rId10" Type="http://schemas.openxmlformats.org/officeDocument/2006/relationships/image" Target="../media/image10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8</xdr:row>
          <xdr:rowOff>209550</xdr:rowOff>
        </xdr:from>
        <xdr:to>
          <xdr:col>7</xdr:col>
          <xdr:colOff>95250</xdr:colOff>
          <xdr:row>9</xdr:row>
          <xdr:rowOff>0</xdr:rowOff>
        </xdr:to>
        <xdr:sp>
          <xdr:nvSpPr>
            <xdr:cNvPr id="1073" name="ComboBox2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2943225" y="2152650"/>
              <a:ext cx="60007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8</xdr:row>
          <xdr:rowOff>209550</xdr:rowOff>
        </xdr:from>
        <xdr:to>
          <xdr:col>10</xdr:col>
          <xdr:colOff>0</xdr:colOff>
          <xdr:row>9</xdr:row>
          <xdr:rowOff>0</xdr:rowOff>
        </xdr:to>
        <xdr:sp>
          <xdr:nvSpPr>
            <xdr:cNvPr id="1093" name="ComboBox22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4143375" y="2152650"/>
              <a:ext cx="60007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8</xdr:row>
          <xdr:rowOff>209550</xdr:rowOff>
        </xdr:from>
        <xdr:to>
          <xdr:col>10</xdr:col>
          <xdr:colOff>0</xdr:colOff>
          <xdr:row>9</xdr:row>
          <xdr:rowOff>209550</xdr:rowOff>
        </xdr:to>
        <xdr:sp>
          <xdr:nvSpPr>
            <xdr:cNvPr id="1508" name="ComboBox15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>
            <a:xfrm>
              <a:off x="4095750" y="21526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8</xdr:row>
          <xdr:rowOff>209550</xdr:rowOff>
        </xdr:from>
        <xdr:to>
          <xdr:col>7</xdr:col>
          <xdr:colOff>0</xdr:colOff>
          <xdr:row>9</xdr:row>
          <xdr:rowOff>209550</xdr:rowOff>
        </xdr:to>
        <xdr:sp>
          <xdr:nvSpPr>
            <xdr:cNvPr id="1548" name="ComboBox3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>
            <a:xfrm>
              <a:off x="2819400" y="215265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9</xdr:row>
          <xdr:rowOff>209550</xdr:rowOff>
        </xdr:from>
        <xdr:to>
          <xdr:col>7</xdr:col>
          <xdr:colOff>0</xdr:colOff>
          <xdr:row>10</xdr:row>
          <xdr:rowOff>209550</xdr:rowOff>
        </xdr:to>
        <xdr:sp>
          <xdr:nvSpPr>
            <xdr:cNvPr id="1549" name="ComboBox4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>
            <a:xfrm>
              <a:off x="2819400" y="23717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10</xdr:row>
          <xdr:rowOff>209550</xdr:rowOff>
        </xdr:from>
        <xdr:to>
          <xdr:col>7</xdr:col>
          <xdr:colOff>0</xdr:colOff>
          <xdr:row>11</xdr:row>
          <xdr:rowOff>209550</xdr:rowOff>
        </xdr:to>
        <xdr:sp>
          <xdr:nvSpPr>
            <xdr:cNvPr id="1550" name="ComboBox8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>
            <a:xfrm>
              <a:off x="2819400" y="25908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11</xdr:row>
          <xdr:rowOff>209550</xdr:rowOff>
        </xdr:from>
        <xdr:to>
          <xdr:col>7</xdr:col>
          <xdr:colOff>0</xdr:colOff>
          <xdr:row>12</xdr:row>
          <xdr:rowOff>209550</xdr:rowOff>
        </xdr:to>
        <xdr:sp>
          <xdr:nvSpPr>
            <xdr:cNvPr id="1551" name="ComboBox5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>
            <a:xfrm>
              <a:off x="2819400" y="28098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12</xdr:row>
          <xdr:rowOff>209550</xdr:rowOff>
        </xdr:from>
        <xdr:to>
          <xdr:col>7</xdr:col>
          <xdr:colOff>0</xdr:colOff>
          <xdr:row>13</xdr:row>
          <xdr:rowOff>209550</xdr:rowOff>
        </xdr:to>
        <xdr:sp>
          <xdr:nvSpPr>
            <xdr:cNvPr id="1552" name="ComboBox6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>
            <a:xfrm>
              <a:off x="2819400" y="302895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13</xdr:row>
          <xdr:rowOff>209550</xdr:rowOff>
        </xdr:from>
        <xdr:to>
          <xdr:col>6</xdr:col>
          <xdr:colOff>628650</xdr:colOff>
          <xdr:row>14</xdr:row>
          <xdr:rowOff>0</xdr:rowOff>
        </xdr:to>
        <xdr:sp>
          <xdr:nvSpPr>
            <xdr:cNvPr id="1553" name="ComboBox7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>
            <a:xfrm>
              <a:off x="2819400" y="3248025"/>
              <a:ext cx="609600" cy="95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>
          <xdr:nvSpPr>
            <xdr:cNvPr id="1554" name="ComboBox9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>
            <a:xfrm>
              <a:off x="2819400" y="34766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15</xdr:row>
          <xdr:rowOff>209550</xdr:rowOff>
        </xdr:from>
        <xdr:to>
          <xdr:col>7</xdr:col>
          <xdr:colOff>0</xdr:colOff>
          <xdr:row>16</xdr:row>
          <xdr:rowOff>209550</xdr:rowOff>
        </xdr:to>
        <xdr:sp>
          <xdr:nvSpPr>
            <xdr:cNvPr id="1555" name="ComboBox10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>
            <a:xfrm>
              <a:off x="2819400" y="36861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16</xdr:row>
          <xdr:rowOff>209550</xdr:rowOff>
        </xdr:from>
        <xdr:to>
          <xdr:col>7</xdr:col>
          <xdr:colOff>0</xdr:colOff>
          <xdr:row>17</xdr:row>
          <xdr:rowOff>209550</xdr:rowOff>
        </xdr:to>
        <xdr:sp>
          <xdr:nvSpPr>
            <xdr:cNvPr id="1556" name="ComboBox16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>
            <a:xfrm>
              <a:off x="2819400" y="390525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17</xdr:row>
          <xdr:rowOff>209550</xdr:rowOff>
        </xdr:from>
        <xdr:to>
          <xdr:col>7</xdr:col>
          <xdr:colOff>0</xdr:colOff>
          <xdr:row>18</xdr:row>
          <xdr:rowOff>209550</xdr:rowOff>
        </xdr:to>
        <xdr:sp>
          <xdr:nvSpPr>
            <xdr:cNvPr id="1557" name="ComboBox20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>
            <a:xfrm>
              <a:off x="2819400" y="41243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>
          <xdr:nvSpPr>
            <xdr:cNvPr id="1567" name="ComboBox11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>
            <a:xfrm>
              <a:off x="2819400" y="52292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23</xdr:row>
          <xdr:rowOff>209550</xdr:rowOff>
        </xdr:from>
        <xdr:to>
          <xdr:col>7</xdr:col>
          <xdr:colOff>0</xdr:colOff>
          <xdr:row>24</xdr:row>
          <xdr:rowOff>209550</xdr:rowOff>
        </xdr:to>
        <xdr:sp>
          <xdr:nvSpPr>
            <xdr:cNvPr id="1568" name="ComboBox12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>
            <a:xfrm>
              <a:off x="2819400" y="54387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24</xdr:row>
          <xdr:rowOff>209550</xdr:rowOff>
        </xdr:from>
        <xdr:to>
          <xdr:col>7</xdr:col>
          <xdr:colOff>0</xdr:colOff>
          <xdr:row>25</xdr:row>
          <xdr:rowOff>209550</xdr:rowOff>
        </xdr:to>
        <xdr:sp>
          <xdr:nvSpPr>
            <xdr:cNvPr id="1569" name="ComboBox13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>
            <a:xfrm>
              <a:off x="2819400" y="565785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27</xdr:row>
          <xdr:rowOff>209550</xdr:rowOff>
        </xdr:from>
        <xdr:to>
          <xdr:col>7</xdr:col>
          <xdr:colOff>0</xdr:colOff>
          <xdr:row>28</xdr:row>
          <xdr:rowOff>209550</xdr:rowOff>
        </xdr:to>
        <xdr:sp>
          <xdr:nvSpPr>
            <xdr:cNvPr id="1570" name="ComboBox14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>
            <a:xfrm>
              <a:off x="2819400" y="63150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29</xdr:row>
          <xdr:rowOff>209550</xdr:rowOff>
        </xdr:from>
        <xdr:to>
          <xdr:col>7</xdr:col>
          <xdr:colOff>0</xdr:colOff>
          <xdr:row>30</xdr:row>
          <xdr:rowOff>209550</xdr:rowOff>
        </xdr:to>
        <xdr:sp>
          <xdr:nvSpPr>
            <xdr:cNvPr id="1571" name="ComboBox1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>
            <a:xfrm>
              <a:off x="2819400" y="67532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30</xdr:row>
          <xdr:rowOff>209550</xdr:rowOff>
        </xdr:from>
        <xdr:to>
          <xdr:col>7</xdr:col>
          <xdr:colOff>0</xdr:colOff>
          <xdr:row>31</xdr:row>
          <xdr:rowOff>209550</xdr:rowOff>
        </xdr:to>
        <xdr:sp>
          <xdr:nvSpPr>
            <xdr:cNvPr id="1572" name="ComboBox1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>
            <a:xfrm>
              <a:off x="2819400" y="69723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31</xdr:row>
          <xdr:rowOff>209550</xdr:rowOff>
        </xdr:from>
        <xdr:to>
          <xdr:col>7</xdr:col>
          <xdr:colOff>0</xdr:colOff>
          <xdr:row>32</xdr:row>
          <xdr:rowOff>209550</xdr:rowOff>
        </xdr:to>
        <xdr:sp>
          <xdr:nvSpPr>
            <xdr:cNvPr id="1573" name="ComboBox1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>
            <a:xfrm>
              <a:off x="2819400" y="71913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32</xdr:row>
          <xdr:rowOff>209550</xdr:rowOff>
        </xdr:from>
        <xdr:to>
          <xdr:col>7</xdr:col>
          <xdr:colOff>0</xdr:colOff>
          <xdr:row>33</xdr:row>
          <xdr:rowOff>209550</xdr:rowOff>
        </xdr:to>
        <xdr:sp>
          <xdr:nvSpPr>
            <xdr:cNvPr id="1574" name="ComboBox28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>
            <a:xfrm>
              <a:off x="2819400" y="741045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33</xdr:row>
          <xdr:rowOff>209550</xdr:rowOff>
        </xdr:from>
        <xdr:to>
          <xdr:col>7</xdr:col>
          <xdr:colOff>0</xdr:colOff>
          <xdr:row>34</xdr:row>
          <xdr:rowOff>209550</xdr:rowOff>
        </xdr:to>
        <xdr:sp>
          <xdr:nvSpPr>
            <xdr:cNvPr id="1575" name="ComboBox4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>
            <a:xfrm>
              <a:off x="2819400" y="76295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34</xdr:row>
          <xdr:rowOff>209550</xdr:rowOff>
        </xdr:from>
        <xdr:to>
          <xdr:col>7</xdr:col>
          <xdr:colOff>0</xdr:colOff>
          <xdr:row>35</xdr:row>
          <xdr:rowOff>209550</xdr:rowOff>
        </xdr:to>
        <xdr:sp>
          <xdr:nvSpPr>
            <xdr:cNvPr id="1576" name="ComboBox4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>
            <a:xfrm>
              <a:off x="2819400" y="78486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37</xdr:row>
          <xdr:rowOff>209550</xdr:rowOff>
        </xdr:from>
        <xdr:to>
          <xdr:col>7</xdr:col>
          <xdr:colOff>0</xdr:colOff>
          <xdr:row>38</xdr:row>
          <xdr:rowOff>209550</xdr:rowOff>
        </xdr:to>
        <xdr:sp>
          <xdr:nvSpPr>
            <xdr:cNvPr id="1577" name="ComboBox4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>
            <a:xfrm>
              <a:off x="2819400" y="85058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38</xdr:row>
          <xdr:rowOff>209550</xdr:rowOff>
        </xdr:from>
        <xdr:to>
          <xdr:col>7</xdr:col>
          <xdr:colOff>0</xdr:colOff>
          <xdr:row>39</xdr:row>
          <xdr:rowOff>209550</xdr:rowOff>
        </xdr:to>
        <xdr:sp>
          <xdr:nvSpPr>
            <xdr:cNvPr id="1578" name="ComboBox4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>
            <a:xfrm>
              <a:off x="2819400" y="87249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39</xdr:row>
          <xdr:rowOff>209550</xdr:rowOff>
        </xdr:from>
        <xdr:to>
          <xdr:col>7</xdr:col>
          <xdr:colOff>0</xdr:colOff>
          <xdr:row>40</xdr:row>
          <xdr:rowOff>209550</xdr:rowOff>
        </xdr:to>
        <xdr:sp>
          <xdr:nvSpPr>
            <xdr:cNvPr id="1579" name="ComboBox4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>
            <a:xfrm>
              <a:off x="2819400" y="89439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40</xdr:row>
          <xdr:rowOff>209550</xdr:rowOff>
        </xdr:from>
        <xdr:to>
          <xdr:col>7</xdr:col>
          <xdr:colOff>0</xdr:colOff>
          <xdr:row>41</xdr:row>
          <xdr:rowOff>209550</xdr:rowOff>
        </xdr:to>
        <xdr:sp>
          <xdr:nvSpPr>
            <xdr:cNvPr id="1580" name="ComboBox51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>
            <a:xfrm>
              <a:off x="2819400" y="916305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41</xdr:row>
          <xdr:rowOff>209550</xdr:rowOff>
        </xdr:from>
        <xdr:to>
          <xdr:col>7</xdr:col>
          <xdr:colOff>0</xdr:colOff>
          <xdr:row>42</xdr:row>
          <xdr:rowOff>209550</xdr:rowOff>
        </xdr:to>
        <xdr:sp>
          <xdr:nvSpPr>
            <xdr:cNvPr id="1581" name="ComboBox52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>
            <a:xfrm>
              <a:off x="2819400" y="93821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42</xdr:row>
          <xdr:rowOff>209550</xdr:rowOff>
        </xdr:from>
        <xdr:to>
          <xdr:col>7</xdr:col>
          <xdr:colOff>0</xdr:colOff>
          <xdr:row>43</xdr:row>
          <xdr:rowOff>209550</xdr:rowOff>
        </xdr:to>
        <xdr:sp>
          <xdr:nvSpPr>
            <xdr:cNvPr id="1582" name="ComboBox53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>
            <a:xfrm>
              <a:off x="2819400" y="96012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43</xdr:row>
          <xdr:rowOff>209550</xdr:rowOff>
        </xdr:from>
        <xdr:to>
          <xdr:col>7</xdr:col>
          <xdr:colOff>0</xdr:colOff>
          <xdr:row>44</xdr:row>
          <xdr:rowOff>209550</xdr:rowOff>
        </xdr:to>
        <xdr:sp>
          <xdr:nvSpPr>
            <xdr:cNvPr id="1583" name="ComboBox54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>
            <a:xfrm>
              <a:off x="2819400" y="98202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44</xdr:row>
          <xdr:rowOff>209550</xdr:rowOff>
        </xdr:from>
        <xdr:to>
          <xdr:col>7</xdr:col>
          <xdr:colOff>0</xdr:colOff>
          <xdr:row>45</xdr:row>
          <xdr:rowOff>209550</xdr:rowOff>
        </xdr:to>
        <xdr:sp>
          <xdr:nvSpPr>
            <xdr:cNvPr id="1584" name="ComboBox55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>
            <a:xfrm>
              <a:off x="2819400" y="1003935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45</xdr:row>
          <xdr:rowOff>209550</xdr:rowOff>
        </xdr:from>
        <xdr:to>
          <xdr:col>7</xdr:col>
          <xdr:colOff>0</xdr:colOff>
          <xdr:row>46</xdr:row>
          <xdr:rowOff>209550</xdr:rowOff>
        </xdr:to>
        <xdr:sp>
          <xdr:nvSpPr>
            <xdr:cNvPr id="1585" name="ComboBox56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>
            <a:xfrm>
              <a:off x="2819400" y="102584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46</xdr:row>
          <xdr:rowOff>209550</xdr:rowOff>
        </xdr:from>
        <xdr:to>
          <xdr:col>7</xdr:col>
          <xdr:colOff>0</xdr:colOff>
          <xdr:row>47</xdr:row>
          <xdr:rowOff>209550</xdr:rowOff>
        </xdr:to>
        <xdr:sp>
          <xdr:nvSpPr>
            <xdr:cNvPr id="1586" name="ComboBox61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>
            <a:xfrm>
              <a:off x="2819400" y="104775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47</xdr:row>
          <xdr:rowOff>209550</xdr:rowOff>
        </xdr:from>
        <xdr:to>
          <xdr:col>7</xdr:col>
          <xdr:colOff>0</xdr:colOff>
          <xdr:row>48</xdr:row>
          <xdr:rowOff>209550</xdr:rowOff>
        </xdr:to>
        <xdr:sp>
          <xdr:nvSpPr>
            <xdr:cNvPr id="1587" name="ComboBox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>
            <a:xfrm>
              <a:off x="2819400" y="106965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49</xdr:row>
          <xdr:rowOff>209550</xdr:rowOff>
        </xdr:from>
        <xdr:to>
          <xdr:col>7</xdr:col>
          <xdr:colOff>0</xdr:colOff>
          <xdr:row>50</xdr:row>
          <xdr:rowOff>209550</xdr:rowOff>
        </xdr:to>
        <xdr:sp>
          <xdr:nvSpPr>
            <xdr:cNvPr id="1590" name="ComboBox65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>
            <a:xfrm>
              <a:off x="2819400" y="111347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50</xdr:row>
          <xdr:rowOff>209550</xdr:rowOff>
        </xdr:from>
        <xdr:to>
          <xdr:col>7</xdr:col>
          <xdr:colOff>0</xdr:colOff>
          <xdr:row>51</xdr:row>
          <xdr:rowOff>209550</xdr:rowOff>
        </xdr:to>
        <xdr:sp>
          <xdr:nvSpPr>
            <xdr:cNvPr id="1591" name="ComboBox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>
            <a:xfrm>
              <a:off x="2819400" y="113538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51</xdr:row>
          <xdr:rowOff>209550</xdr:rowOff>
        </xdr:from>
        <xdr:to>
          <xdr:col>7</xdr:col>
          <xdr:colOff>0</xdr:colOff>
          <xdr:row>52</xdr:row>
          <xdr:rowOff>209550</xdr:rowOff>
        </xdr:to>
        <xdr:sp>
          <xdr:nvSpPr>
            <xdr:cNvPr id="1592" name="ComboBox69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>
            <a:xfrm>
              <a:off x="2819400" y="115728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52</xdr:row>
          <xdr:rowOff>209550</xdr:rowOff>
        </xdr:from>
        <xdr:to>
          <xdr:col>7</xdr:col>
          <xdr:colOff>0</xdr:colOff>
          <xdr:row>53</xdr:row>
          <xdr:rowOff>209550</xdr:rowOff>
        </xdr:to>
        <xdr:sp>
          <xdr:nvSpPr>
            <xdr:cNvPr id="1593" name="ComboBox70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>
            <a:xfrm>
              <a:off x="2819400" y="1179195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53</xdr:row>
          <xdr:rowOff>209550</xdr:rowOff>
        </xdr:from>
        <xdr:to>
          <xdr:col>7</xdr:col>
          <xdr:colOff>0</xdr:colOff>
          <xdr:row>54</xdr:row>
          <xdr:rowOff>209550</xdr:rowOff>
        </xdr:to>
        <xdr:sp>
          <xdr:nvSpPr>
            <xdr:cNvPr id="1594" name="ComboBox71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>
            <a:xfrm>
              <a:off x="2819400" y="120110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54</xdr:row>
          <xdr:rowOff>209550</xdr:rowOff>
        </xdr:from>
        <xdr:to>
          <xdr:col>7</xdr:col>
          <xdr:colOff>0</xdr:colOff>
          <xdr:row>55</xdr:row>
          <xdr:rowOff>209550</xdr:rowOff>
        </xdr:to>
        <xdr:sp>
          <xdr:nvSpPr>
            <xdr:cNvPr id="1595" name="ComboBox72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>
            <a:xfrm>
              <a:off x="2819400" y="122301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7</xdr:row>
          <xdr:rowOff>209550</xdr:rowOff>
        </xdr:from>
        <xdr:to>
          <xdr:col>7</xdr:col>
          <xdr:colOff>0</xdr:colOff>
          <xdr:row>8</xdr:row>
          <xdr:rowOff>209550</xdr:rowOff>
        </xdr:to>
        <xdr:sp>
          <xdr:nvSpPr>
            <xdr:cNvPr id="1641" name="ComboBox1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>
            <a:xfrm>
              <a:off x="2819400" y="19335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7</xdr:row>
          <xdr:rowOff>209550</xdr:rowOff>
        </xdr:from>
        <xdr:to>
          <xdr:col>10</xdr:col>
          <xdr:colOff>0</xdr:colOff>
          <xdr:row>8</xdr:row>
          <xdr:rowOff>209550</xdr:rowOff>
        </xdr:to>
        <xdr:sp>
          <xdr:nvSpPr>
            <xdr:cNvPr id="1642" name="ComboBox21" hidden="1">
              <a:extLst>
                <a:ext uri="{63B3BB69-23CF-44E3-9099-C40C66FF867C}">
                  <a14:compatExt spid="_x0000_s1642"/>
                </a:ext>
              </a:extLst>
            </xdr:cNvPr>
            <xdr:cNvSpPr/>
          </xdr:nvSpPr>
          <xdr:spPr>
            <a:xfrm>
              <a:off x="4095750" y="19335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10</xdr:row>
          <xdr:rowOff>209550</xdr:rowOff>
        </xdr:from>
        <xdr:to>
          <xdr:col>10</xdr:col>
          <xdr:colOff>0</xdr:colOff>
          <xdr:row>11</xdr:row>
          <xdr:rowOff>209550</xdr:rowOff>
        </xdr:to>
        <xdr:sp>
          <xdr:nvSpPr>
            <xdr:cNvPr id="1643" name="ComboBox23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>
            <a:xfrm>
              <a:off x="4095750" y="259080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12</xdr:row>
          <xdr:rowOff>209550</xdr:rowOff>
        </xdr:from>
        <xdr:to>
          <xdr:col>10</xdr:col>
          <xdr:colOff>0</xdr:colOff>
          <xdr:row>13</xdr:row>
          <xdr:rowOff>209550</xdr:rowOff>
        </xdr:to>
        <xdr:sp>
          <xdr:nvSpPr>
            <xdr:cNvPr id="1644" name="ComboBox24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>
            <a:xfrm>
              <a:off x="4095750" y="30289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15</xdr:row>
          <xdr:rowOff>209550</xdr:rowOff>
        </xdr:from>
        <xdr:to>
          <xdr:col>10</xdr:col>
          <xdr:colOff>0</xdr:colOff>
          <xdr:row>16</xdr:row>
          <xdr:rowOff>209550</xdr:rowOff>
        </xdr:to>
        <xdr:sp>
          <xdr:nvSpPr>
            <xdr:cNvPr id="1645" name="ComboBox25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>
            <a:xfrm>
              <a:off x="4095750" y="36861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23</xdr:row>
          <xdr:rowOff>0</xdr:rowOff>
        </xdr:from>
        <xdr:to>
          <xdr:col>10</xdr:col>
          <xdr:colOff>0</xdr:colOff>
          <xdr:row>24</xdr:row>
          <xdr:rowOff>0</xdr:rowOff>
        </xdr:to>
        <xdr:sp>
          <xdr:nvSpPr>
            <xdr:cNvPr id="1646" name="ComboBox26" hidden="1">
              <a:extLst>
                <a:ext uri="{63B3BB69-23CF-44E3-9099-C40C66FF867C}">
                  <a14:compatExt spid="_x0000_s1646"/>
                </a:ext>
              </a:extLst>
            </xdr:cNvPr>
            <xdr:cNvSpPr/>
          </xdr:nvSpPr>
          <xdr:spPr>
            <a:xfrm>
              <a:off x="4095750" y="52292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16</xdr:row>
          <xdr:rowOff>209550</xdr:rowOff>
        </xdr:from>
        <xdr:to>
          <xdr:col>10</xdr:col>
          <xdr:colOff>0</xdr:colOff>
          <xdr:row>17</xdr:row>
          <xdr:rowOff>209550</xdr:rowOff>
        </xdr:to>
        <xdr:sp>
          <xdr:nvSpPr>
            <xdr:cNvPr id="1647" name="ComboBox27" hidden="1">
              <a:extLst>
                <a:ext uri="{63B3BB69-23CF-44E3-9099-C40C66FF867C}">
                  <a14:compatExt spid="_x0000_s1647"/>
                </a:ext>
              </a:extLst>
            </xdr:cNvPr>
            <xdr:cNvSpPr/>
          </xdr:nvSpPr>
          <xdr:spPr>
            <a:xfrm>
              <a:off x="4095750" y="39052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9</xdr:row>
          <xdr:rowOff>209550</xdr:rowOff>
        </xdr:from>
        <xdr:to>
          <xdr:col>10</xdr:col>
          <xdr:colOff>0</xdr:colOff>
          <xdr:row>10</xdr:row>
          <xdr:rowOff>209550</xdr:rowOff>
        </xdr:to>
        <xdr:sp>
          <xdr:nvSpPr>
            <xdr:cNvPr id="1648" name="ComboBox29" hidden="1">
              <a:extLst>
                <a:ext uri="{63B3BB69-23CF-44E3-9099-C40C66FF867C}">
                  <a14:compatExt spid="_x0000_s1648"/>
                </a:ext>
              </a:extLst>
            </xdr:cNvPr>
            <xdr:cNvSpPr/>
          </xdr:nvSpPr>
          <xdr:spPr>
            <a:xfrm>
              <a:off x="4095750" y="23717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11</xdr:row>
          <xdr:rowOff>209550</xdr:rowOff>
        </xdr:from>
        <xdr:to>
          <xdr:col>10</xdr:col>
          <xdr:colOff>0</xdr:colOff>
          <xdr:row>12</xdr:row>
          <xdr:rowOff>209550</xdr:rowOff>
        </xdr:to>
        <xdr:sp>
          <xdr:nvSpPr>
            <xdr:cNvPr id="1649" name="ComboBox30" hidden="1">
              <a:extLst>
                <a:ext uri="{63B3BB69-23CF-44E3-9099-C40C66FF867C}">
                  <a14:compatExt spid="_x0000_s1649"/>
                </a:ext>
              </a:extLst>
            </xdr:cNvPr>
            <xdr:cNvSpPr/>
          </xdr:nvSpPr>
          <xdr:spPr>
            <a:xfrm>
              <a:off x="4095750" y="28098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13</xdr:row>
          <xdr:rowOff>209550</xdr:rowOff>
        </xdr:from>
        <xdr:to>
          <xdr:col>10</xdr:col>
          <xdr:colOff>0</xdr:colOff>
          <xdr:row>14</xdr:row>
          <xdr:rowOff>0</xdr:rowOff>
        </xdr:to>
        <xdr:sp>
          <xdr:nvSpPr>
            <xdr:cNvPr id="1650" name="ComboBox31" hidden="1">
              <a:extLst>
                <a:ext uri="{63B3BB69-23CF-44E3-9099-C40C66FF867C}">
                  <a14:compatExt spid="_x0000_s1650"/>
                </a:ext>
              </a:extLst>
            </xdr:cNvPr>
            <xdr:cNvSpPr/>
          </xdr:nvSpPr>
          <xdr:spPr>
            <a:xfrm>
              <a:off x="4095750" y="3248025"/>
              <a:ext cx="647700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15</xdr:row>
          <xdr:rowOff>0</xdr:rowOff>
        </xdr:from>
        <xdr:to>
          <xdr:col>10</xdr:col>
          <xdr:colOff>0</xdr:colOff>
          <xdr:row>16</xdr:row>
          <xdr:rowOff>0</xdr:rowOff>
        </xdr:to>
        <xdr:sp>
          <xdr:nvSpPr>
            <xdr:cNvPr id="1651" name="ComboBox32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>
            <a:xfrm>
              <a:off x="4095750" y="34766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17</xdr:row>
          <xdr:rowOff>209550</xdr:rowOff>
        </xdr:from>
        <xdr:to>
          <xdr:col>10</xdr:col>
          <xdr:colOff>0</xdr:colOff>
          <xdr:row>18</xdr:row>
          <xdr:rowOff>209550</xdr:rowOff>
        </xdr:to>
        <xdr:sp>
          <xdr:nvSpPr>
            <xdr:cNvPr id="1652" name="ComboBox33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>
            <a:xfrm>
              <a:off x="4095750" y="41243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24</xdr:row>
          <xdr:rowOff>209550</xdr:rowOff>
        </xdr:from>
        <xdr:to>
          <xdr:col>10</xdr:col>
          <xdr:colOff>0</xdr:colOff>
          <xdr:row>25</xdr:row>
          <xdr:rowOff>209550</xdr:rowOff>
        </xdr:to>
        <xdr:sp>
          <xdr:nvSpPr>
            <xdr:cNvPr id="1653" name="ComboBox34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>
            <a:xfrm>
              <a:off x="4095750" y="56578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30</xdr:row>
          <xdr:rowOff>209550</xdr:rowOff>
        </xdr:from>
        <xdr:to>
          <xdr:col>10</xdr:col>
          <xdr:colOff>0</xdr:colOff>
          <xdr:row>31</xdr:row>
          <xdr:rowOff>209550</xdr:rowOff>
        </xdr:to>
        <xdr:sp>
          <xdr:nvSpPr>
            <xdr:cNvPr id="1654" name="ComboBox35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>
            <a:xfrm>
              <a:off x="4095750" y="697230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32</xdr:row>
          <xdr:rowOff>209550</xdr:rowOff>
        </xdr:from>
        <xdr:to>
          <xdr:col>10</xdr:col>
          <xdr:colOff>0</xdr:colOff>
          <xdr:row>33</xdr:row>
          <xdr:rowOff>209550</xdr:rowOff>
        </xdr:to>
        <xdr:sp>
          <xdr:nvSpPr>
            <xdr:cNvPr id="1655" name="ComboBox36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>
            <a:xfrm>
              <a:off x="4095750" y="74104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34</xdr:row>
          <xdr:rowOff>209550</xdr:rowOff>
        </xdr:from>
        <xdr:to>
          <xdr:col>10</xdr:col>
          <xdr:colOff>0</xdr:colOff>
          <xdr:row>35</xdr:row>
          <xdr:rowOff>209550</xdr:rowOff>
        </xdr:to>
        <xdr:sp>
          <xdr:nvSpPr>
            <xdr:cNvPr id="1656" name="ComboBox37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>
            <a:xfrm>
              <a:off x="4095750" y="784860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38</xdr:row>
          <xdr:rowOff>209550</xdr:rowOff>
        </xdr:from>
        <xdr:to>
          <xdr:col>10</xdr:col>
          <xdr:colOff>0</xdr:colOff>
          <xdr:row>39</xdr:row>
          <xdr:rowOff>209550</xdr:rowOff>
        </xdr:to>
        <xdr:sp>
          <xdr:nvSpPr>
            <xdr:cNvPr id="1657" name="ComboBox38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>
            <a:xfrm>
              <a:off x="4095750" y="872490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40</xdr:row>
          <xdr:rowOff>209550</xdr:rowOff>
        </xdr:from>
        <xdr:to>
          <xdr:col>10</xdr:col>
          <xdr:colOff>0</xdr:colOff>
          <xdr:row>41</xdr:row>
          <xdr:rowOff>209550</xdr:rowOff>
        </xdr:to>
        <xdr:sp>
          <xdr:nvSpPr>
            <xdr:cNvPr id="1658" name="ComboBox39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>
            <a:xfrm>
              <a:off x="4095750" y="91630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29</xdr:row>
          <xdr:rowOff>209550</xdr:rowOff>
        </xdr:from>
        <xdr:to>
          <xdr:col>10</xdr:col>
          <xdr:colOff>0</xdr:colOff>
          <xdr:row>30</xdr:row>
          <xdr:rowOff>209550</xdr:rowOff>
        </xdr:to>
        <xdr:sp>
          <xdr:nvSpPr>
            <xdr:cNvPr id="1659" name="ComboBox40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>
            <a:xfrm>
              <a:off x="4095750" y="67532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42</xdr:row>
          <xdr:rowOff>209550</xdr:rowOff>
        </xdr:from>
        <xdr:to>
          <xdr:col>10</xdr:col>
          <xdr:colOff>0</xdr:colOff>
          <xdr:row>43</xdr:row>
          <xdr:rowOff>209550</xdr:rowOff>
        </xdr:to>
        <xdr:sp>
          <xdr:nvSpPr>
            <xdr:cNvPr id="1660" name="ComboBox4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>
            <a:xfrm>
              <a:off x="4095750" y="960120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44</xdr:row>
          <xdr:rowOff>209550</xdr:rowOff>
        </xdr:from>
        <xdr:to>
          <xdr:col>10</xdr:col>
          <xdr:colOff>0</xdr:colOff>
          <xdr:row>45</xdr:row>
          <xdr:rowOff>209550</xdr:rowOff>
        </xdr:to>
        <xdr:sp>
          <xdr:nvSpPr>
            <xdr:cNvPr id="1661" name="ComboBox4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>
            <a:xfrm>
              <a:off x="4095750" y="100393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46</xdr:row>
          <xdr:rowOff>209550</xdr:rowOff>
        </xdr:from>
        <xdr:to>
          <xdr:col>10</xdr:col>
          <xdr:colOff>0</xdr:colOff>
          <xdr:row>47</xdr:row>
          <xdr:rowOff>209550</xdr:rowOff>
        </xdr:to>
        <xdr:sp>
          <xdr:nvSpPr>
            <xdr:cNvPr id="1662" name="ComboBox4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>
            <a:xfrm>
              <a:off x="4095750" y="1047750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47</xdr:row>
          <xdr:rowOff>209550</xdr:rowOff>
        </xdr:from>
        <xdr:to>
          <xdr:col>10</xdr:col>
          <xdr:colOff>0</xdr:colOff>
          <xdr:row>48</xdr:row>
          <xdr:rowOff>209550</xdr:rowOff>
        </xdr:to>
        <xdr:sp>
          <xdr:nvSpPr>
            <xdr:cNvPr id="1663" name="ComboBox4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>
            <a:xfrm>
              <a:off x="4095750" y="106965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45</xdr:row>
          <xdr:rowOff>209550</xdr:rowOff>
        </xdr:from>
        <xdr:to>
          <xdr:col>10</xdr:col>
          <xdr:colOff>0</xdr:colOff>
          <xdr:row>46</xdr:row>
          <xdr:rowOff>209550</xdr:rowOff>
        </xdr:to>
        <xdr:sp>
          <xdr:nvSpPr>
            <xdr:cNvPr id="1664" name="ComboBox5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>
            <a:xfrm>
              <a:off x="4095750" y="102584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43</xdr:row>
          <xdr:rowOff>209550</xdr:rowOff>
        </xdr:from>
        <xdr:to>
          <xdr:col>10</xdr:col>
          <xdr:colOff>0</xdr:colOff>
          <xdr:row>44</xdr:row>
          <xdr:rowOff>209550</xdr:rowOff>
        </xdr:to>
        <xdr:sp>
          <xdr:nvSpPr>
            <xdr:cNvPr id="1665" name="ComboBox57" hidden="1">
              <a:extLst>
                <a:ext uri="{63B3BB69-23CF-44E3-9099-C40C66FF867C}">
                  <a14:compatExt spid="_x0000_s1665"/>
                </a:ext>
              </a:extLst>
            </xdr:cNvPr>
            <xdr:cNvSpPr/>
          </xdr:nvSpPr>
          <xdr:spPr>
            <a:xfrm>
              <a:off x="4095750" y="98202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41</xdr:row>
          <xdr:rowOff>209550</xdr:rowOff>
        </xdr:from>
        <xdr:to>
          <xdr:col>10</xdr:col>
          <xdr:colOff>0</xdr:colOff>
          <xdr:row>42</xdr:row>
          <xdr:rowOff>209550</xdr:rowOff>
        </xdr:to>
        <xdr:sp>
          <xdr:nvSpPr>
            <xdr:cNvPr id="1666" name="ComboBox58" hidden="1">
              <a:extLst>
                <a:ext uri="{63B3BB69-23CF-44E3-9099-C40C66FF867C}">
                  <a14:compatExt spid="_x0000_s1666"/>
                </a:ext>
              </a:extLst>
            </xdr:cNvPr>
            <xdr:cNvSpPr/>
          </xdr:nvSpPr>
          <xdr:spPr>
            <a:xfrm>
              <a:off x="4095750" y="93821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39</xdr:row>
          <xdr:rowOff>209550</xdr:rowOff>
        </xdr:from>
        <xdr:to>
          <xdr:col>10</xdr:col>
          <xdr:colOff>0</xdr:colOff>
          <xdr:row>40</xdr:row>
          <xdr:rowOff>209550</xdr:rowOff>
        </xdr:to>
        <xdr:sp>
          <xdr:nvSpPr>
            <xdr:cNvPr id="1667" name="ComboBox59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>
            <a:xfrm>
              <a:off x="4095750" y="89439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37</xdr:row>
          <xdr:rowOff>209550</xdr:rowOff>
        </xdr:from>
        <xdr:to>
          <xdr:col>10</xdr:col>
          <xdr:colOff>0</xdr:colOff>
          <xdr:row>38</xdr:row>
          <xdr:rowOff>209550</xdr:rowOff>
        </xdr:to>
        <xdr:sp>
          <xdr:nvSpPr>
            <xdr:cNvPr id="1668" name="ComboBox60" hidden="1">
              <a:extLst>
                <a:ext uri="{63B3BB69-23CF-44E3-9099-C40C66FF867C}">
                  <a14:compatExt spid="_x0000_s1668"/>
                </a:ext>
              </a:extLst>
            </xdr:cNvPr>
            <xdr:cNvSpPr/>
          </xdr:nvSpPr>
          <xdr:spPr>
            <a:xfrm>
              <a:off x="4095750" y="85058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33</xdr:row>
          <xdr:rowOff>209550</xdr:rowOff>
        </xdr:from>
        <xdr:to>
          <xdr:col>10</xdr:col>
          <xdr:colOff>0</xdr:colOff>
          <xdr:row>34</xdr:row>
          <xdr:rowOff>209550</xdr:rowOff>
        </xdr:to>
        <xdr:sp>
          <xdr:nvSpPr>
            <xdr:cNvPr id="1669" name="ComboBox62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>
            <a:xfrm>
              <a:off x="4095750" y="76295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31</xdr:row>
          <xdr:rowOff>209550</xdr:rowOff>
        </xdr:from>
        <xdr:to>
          <xdr:col>10</xdr:col>
          <xdr:colOff>0</xdr:colOff>
          <xdr:row>32</xdr:row>
          <xdr:rowOff>209550</xdr:rowOff>
        </xdr:to>
        <xdr:sp>
          <xdr:nvSpPr>
            <xdr:cNvPr id="1670" name="ComboBox64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>
            <a:xfrm>
              <a:off x="4095750" y="71913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27</xdr:row>
          <xdr:rowOff>209550</xdr:rowOff>
        </xdr:from>
        <xdr:to>
          <xdr:col>10</xdr:col>
          <xdr:colOff>0</xdr:colOff>
          <xdr:row>28</xdr:row>
          <xdr:rowOff>209550</xdr:rowOff>
        </xdr:to>
        <xdr:sp>
          <xdr:nvSpPr>
            <xdr:cNvPr id="1671" name="ComboBox66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>
            <a:xfrm>
              <a:off x="4095750" y="63150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23</xdr:row>
          <xdr:rowOff>209550</xdr:rowOff>
        </xdr:from>
        <xdr:to>
          <xdr:col>10</xdr:col>
          <xdr:colOff>0</xdr:colOff>
          <xdr:row>24</xdr:row>
          <xdr:rowOff>209550</xdr:rowOff>
        </xdr:to>
        <xdr:sp>
          <xdr:nvSpPr>
            <xdr:cNvPr id="1672" name="ComboBox6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>
            <a:xfrm>
              <a:off x="4095750" y="54387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50</xdr:row>
          <xdr:rowOff>209550</xdr:rowOff>
        </xdr:from>
        <xdr:to>
          <xdr:col>10</xdr:col>
          <xdr:colOff>0</xdr:colOff>
          <xdr:row>51</xdr:row>
          <xdr:rowOff>209550</xdr:rowOff>
        </xdr:to>
        <xdr:sp>
          <xdr:nvSpPr>
            <xdr:cNvPr id="1673" name="ComboBox73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>
            <a:xfrm>
              <a:off x="4095750" y="1135380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52</xdr:row>
          <xdr:rowOff>209550</xdr:rowOff>
        </xdr:from>
        <xdr:to>
          <xdr:col>10</xdr:col>
          <xdr:colOff>0</xdr:colOff>
          <xdr:row>53</xdr:row>
          <xdr:rowOff>209550</xdr:rowOff>
        </xdr:to>
        <xdr:sp>
          <xdr:nvSpPr>
            <xdr:cNvPr id="1674" name="ComboBox74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>
            <a:xfrm>
              <a:off x="4095750" y="117919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54</xdr:row>
          <xdr:rowOff>209550</xdr:rowOff>
        </xdr:from>
        <xdr:to>
          <xdr:col>10</xdr:col>
          <xdr:colOff>0</xdr:colOff>
          <xdr:row>55</xdr:row>
          <xdr:rowOff>209550</xdr:rowOff>
        </xdr:to>
        <xdr:sp>
          <xdr:nvSpPr>
            <xdr:cNvPr id="1675" name="ComboBox75" hidden="1">
              <a:extLst>
                <a:ext uri="{63B3BB69-23CF-44E3-9099-C40C66FF867C}">
                  <a14:compatExt spid="_x0000_s1675"/>
                </a:ext>
              </a:extLst>
            </xdr:cNvPr>
            <xdr:cNvSpPr/>
          </xdr:nvSpPr>
          <xdr:spPr>
            <a:xfrm>
              <a:off x="4095750" y="1223010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51</xdr:row>
          <xdr:rowOff>209550</xdr:rowOff>
        </xdr:from>
        <xdr:to>
          <xdr:col>10</xdr:col>
          <xdr:colOff>0</xdr:colOff>
          <xdr:row>52</xdr:row>
          <xdr:rowOff>209550</xdr:rowOff>
        </xdr:to>
        <xdr:sp>
          <xdr:nvSpPr>
            <xdr:cNvPr id="1676" name="ComboBox76" hidden="1">
              <a:extLst>
                <a:ext uri="{63B3BB69-23CF-44E3-9099-C40C66FF867C}">
                  <a14:compatExt spid="_x0000_s1676"/>
                </a:ext>
              </a:extLst>
            </xdr:cNvPr>
            <xdr:cNvSpPr/>
          </xdr:nvSpPr>
          <xdr:spPr>
            <a:xfrm>
              <a:off x="4095750" y="115728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53</xdr:row>
          <xdr:rowOff>209550</xdr:rowOff>
        </xdr:from>
        <xdr:to>
          <xdr:col>10</xdr:col>
          <xdr:colOff>0</xdr:colOff>
          <xdr:row>54</xdr:row>
          <xdr:rowOff>209550</xdr:rowOff>
        </xdr:to>
        <xdr:sp>
          <xdr:nvSpPr>
            <xdr:cNvPr id="1677" name="ComboBox77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>
            <a:xfrm>
              <a:off x="4095750" y="120110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49</xdr:row>
          <xdr:rowOff>209550</xdr:rowOff>
        </xdr:from>
        <xdr:to>
          <xdr:col>10</xdr:col>
          <xdr:colOff>0</xdr:colOff>
          <xdr:row>50</xdr:row>
          <xdr:rowOff>209550</xdr:rowOff>
        </xdr:to>
        <xdr:sp>
          <xdr:nvSpPr>
            <xdr:cNvPr id="1678" name="ComboBox78" hidden="1">
              <a:extLst>
                <a:ext uri="{63B3BB69-23CF-44E3-9099-C40C66FF867C}">
                  <a14:compatExt spid="_x0000_s1678"/>
                </a:ext>
              </a:extLst>
            </xdr:cNvPr>
            <xdr:cNvSpPr/>
          </xdr:nvSpPr>
          <xdr:spPr>
            <a:xfrm>
              <a:off x="4095750" y="111347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95250</xdr:rowOff>
        </xdr:from>
        <xdr:to>
          <xdr:col>3</xdr:col>
          <xdr:colOff>361950</xdr:colOff>
          <xdr:row>4</xdr:row>
          <xdr:rowOff>209550</xdr:rowOff>
        </xdr:to>
        <xdr:sp>
          <xdr:nvSpPr>
            <xdr:cNvPr id="1703" name="ComboBox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>
            <a:xfrm>
              <a:off x="695325" y="752475"/>
              <a:ext cx="5334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</xdr:row>
          <xdr:rowOff>95250</xdr:rowOff>
        </xdr:from>
        <xdr:to>
          <xdr:col>5</xdr:col>
          <xdr:colOff>285750</xdr:colOff>
          <xdr:row>4</xdr:row>
          <xdr:rowOff>209550</xdr:rowOff>
        </xdr:to>
        <xdr:sp>
          <xdr:nvSpPr>
            <xdr:cNvPr id="1704" name="ComboBox80" hidden="1">
              <a:extLst>
                <a:ext uri="{63B3BB69-23CF-44E3-9099-C40C66FF867C}">
                  <a14:compatExt spid="_x0000_s1704"/>
                </a:ext>
              </a:extLst>
            </xdr:cNvPr>
            <xdr:cNvSpPr/>
          </xdr:nvSpPr>
          <xdr:spPr>
            <a:xfrm>
              <a:off x="1171575" y="752475"/>
              <a:ext cx="8667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3</xdr:row>
          <xdr:rowOff>95250</xdr:rowOff>
        </xdr:from>
        <xdr:to>
          <xdr:col>5</xdr:col>
          <xdr:colOff>1009650</xdr:colOff>
          <xdr:row>4</xdr:row>
          <xdr:rowOff>209550</xdr:rowOff>
        </xdr:to>
        <xdr:sp>
          <xdr:nvSpPr>
            <xdr:cNvPr id="1705" name="ComboBox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>
            <a:xfrm>
              <a:off x="2047875" y="752475"/>
              <a:ext cx="7143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6</xdr:row>
          <xdr:rowOff>600075</xdr:rowOff>
        </xdr:from>
        <xdr:to>
          <xdr:col>7</xdr:col>
          <xdr:colOff>0</xdr:colOff>
          <xdr:row>7</xdr:row>
          <xdr:rowOff>209550</xdr:rowOff>
        </xdr:to>
        <xdr:sp>
          <xdr:nvSpPr>
            <xdr:cNvPr id="1706" name="ComboBox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>
            <a:xfrm>
              <a:off x="2819400" y="17145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6</xdr:row>
          <xdr:rowOff>600075</xdr:rowOff>
        </xdr:from>
        <xdr:to>
          <xdr:col>10</xdr:col>
          <xdr:colOff>0</xdr:colOff>
          <xdr:row>7</xdr:row>
          <xdr:rowOff>209550</xdr:rowOff>
        </xdr:to>
        <xdr:sp>
          <xdr:nvSpPr>
            <xdr:cNvPr id="1707" name="ComboBox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>
            <a:xfrm>
              <a:off x="4105275" y="1714500"/>
              <a:ext cx="6381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26</xdr:row>
          <xdr:rowOff>209550</xdr:rowOff>
        </xdr:from>
        <xdr:to>
          <xdr:col>7</xdr:col>
          <xdr:colOff>0</xdr:colOff>
          <xdr:row>27</xdr:row>
          <xdr:rowOff>209550</xdr:rowOff>
        </xdr:to>
        <xdr:sp>
          <xdr:nvSpPr>
            <xdr:cNvPr id="1708" name="ComboBox84" hidden="1">
              <a:extLst>
                <a:ext uri="{63B3BB69-23CF-44E3-9099-C40C66FF867C}">
                  <a14:compatExt spid="_x0000_s1708"/>
                </a:ext>
              </a:extLst>
            </xdr:cNvPr>
            <xdr:cNvSpPr/>
          </xdr:nvSpPr>
          <xdr:spPr>
            <a:xfrm>
              <a:off x="2819400" y="60960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28</xdr:row>
          <xdr:rowOff>209550</xdr:rowOff>
        </xdr:from>
        <xdr:to>
          <xdr:col>7</xdr:col>
          <xdr:colOff>0</xdr:colOff>
          <xdr:row>29</xdr:row>
          <xdr:rowOff>209550</xdr:rowOff>
        </xdr:to>
        <xdr:sp>
          <xdr:nvSpPr>
            <xdr:cNvPr id="1710" name="ComboBox86" hidden="1">
              <a:extLst>
                <a:ext uri="{63B3BB69-23CF-44E3-9099-C40C66FF867C}">
                  <a14:compatExt spid="_x0000_s1710"/>
                </a:ext>
              </a:extLst>
            </xdr:cNvPr>
            <xdr:cNvSpPr/>
          </xdr:nvSpPr>
          <xdr:spPr>
            <a:xfrm>
              <a:off x="2819400" y="653415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18</xdr:row>
          <xdr:rowOff>209550</xdr:rowOff>
        </xdr:from>
        <xdr:to>
          <xdr:col>7</xdr:col>
          <xdr:colOff>0</xdr:colOff>
          <xdr:row>19</xdr:row>
          <xdr:rowOff>209550</xdr:rowOff>
        </xdr:to>
        <xdr:sp>
          <xdr:nvSpPr>
            <xdr:cNvPr id="1712" name="ComboBox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>
            <a:xfrm>
              <a:off x="2819400" y="4343400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18</xdr:row>
          <xdr:rowOff>209550</xdr:rowOff>
        </xdr:from>
        <xdr:to>
          <xdr:col>9</xdr:col>
          <xdr:colOff>752475</xdr:colOff>
          <xdr:row>19</xdr:row>
          <xdr:rowOff>209550</xdr:rowOff>
        </xdr:to>
        <xdr:sp>
          <xdr:nvSpPr>
            <xdr:cNvPr id="1713" name="ComboBox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>
            <a:xfrm>
              <a:off x="4105275" y="4343400"/>
              <a:ext cx="6381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209550</xdr:rowOff>
        </xdr:from>
        <xdr:to>
          <xdr:col>10</xdr:col>
          <xdr:colOff>0</xdr:colOff>
          <xdr:row>26</xdr:row>
          <xdr:rowOff>209550</xdr:rowOff>
        </xdr:to>
        <xdr:sp>
          <xdr:nvSpPr>
            <xdr:cNvPr id="1715" name="ComboBox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>
            <a:xfrm>
              <a:off x="4095750" y="587692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25</xdr:row>
          <xdr:rowOff>209550</xdr:rowOff>
        </xdr:from>
        <xdr:to>
          <xdr:col>7</xdr:col>
          <xdr:colOff>0</xdr:colOff>
          <xdr:row>26</xdr:row>
          <xdr:rowOff>209550</xdr:rowOff>
        </xdr:to>
        <xdr:sp>
          <xdr:nvSpPr>
            <xdr:cNvPr id="1716" name="ComboBox90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>
            <a:xfrm>
              <a:off x="2819400" y="587692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26</xdr:row>
          <xdr:rowOff>209550</xdr:rowOff>
        </xdr:from>
        <xdr:to>
          <xdr:col>10</xdr:col>
          <xdr:colOff>0</xdr:colOff>
          <xdr:row>27</xdr:row>
          <xdr:rowOff>209550</xdr:rowOff>
        </xdr:to>
        <xdr:sp>
          <xdr:nvSpPr>
            <xdr:cNvPr id="1717" name="ComboBox85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>
            <a:xfrm>
              <a:off x="4095750" y="609600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28</xdr:row>
          <xdr:rowOff>209550</xdr:rowOff>
        </xdr:from>
        <xdr:to>
          <xdr:col>10</xdr:col>
          <xdr:colOff>0</xdr:colOff>
          <xdr:row>29</xdr:row>
          <xdr:rowOff>209550</xdr:rowOff>
        </xdr:to>
        <xdr:sp>
          <xdr:nvSpPr>
            <xdr:cNvPr id="1718" name="ComboBox87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>
            <a:xfrm>
              <a:off x="4095750" y="65341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35</xdr:row>
          <xdr:rowOff>209550</xdr:rowOff>
        </xdr:from>
        <xdr:to>
          <xdr:col>7</xdr:col>
          <xdr:colOff>0</xdr:colOff>
          <xdr:row>36</xdr:row>
          <xdr:rowOff>209550</xdr:rowOff>
        </xdr:to>
        <xdr:sp>
          <xdr:nvSpPr>
            <xdr:cNvPr id="1719" name="ComboBox92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>
            <a:xfrm>
              <a:off x="2819400" y="8067675"/>
              <a:ext cx="628650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35</xdr:row>
          <xdr:rowOff>209550</xdr:rowOff>
        </xdr:from>
        <xdr:to>
          <xdr:col>10</xdr:col>
          <xdr:colOff>0</xdr:colOff>
          <xdr:row>36</xdr:row>
          <xdr:rowOff>209550</xdr:rowOff>
        </xdr:to>
        <xdr:sp>
          <xdr:nvSpPr>
            <xdr:cNvPr id="1720" name="ComboBox93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>
            <a:xfrm>
              <a:off x="4095750" y="8067675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14</xdr:row>
          <xdr:rowOff>0</xdr:rowOff>
        </xdr:from>
        <xdr:to>
          <xdr:col>6</xdr:col>
          <xdr:colOff>733425</xdr:colOff>
          <xdr:row>15</xdr:row>
          <xdr:rowOff>0</xdr:rowOff>
        </xdr:to>
        <xdr:sp>
          <xdr:nvSpPr>
            <xdr:cNvPr id="1721" name="ComboBox94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>
            <a:xfrm>
              <a:off x="2828925" y="3257550"/>
              <a:ext cx="619125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1722" name="ComboBox95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>
            <a:xfrm>
              <a:off x="4105275" y="3257550"/>
              <a:ext cx="6381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37</xdr:row>
          <xdr:rowOff>0</xdr:rowOff>
        </xdr:from>
        <xdr:to>
          <xdr:col>6</xdr:col>
          <xdr:colOff>733425</xdr:colOff>
          <xdr:row>38</xdr:row>
          <xdr:rowOff>0</xdr:rowOff>
        </xdr:to>
        <xdr:sp>
          <xdr:nvSpPr>
            <xdr:cNvPr id="1723" name="ComboBox96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>
            <a:xfrm>
              <a:off x="2828925" y="8296275"/>
              <a:ext cx="619125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36</xdr:row>
          <xdr:rowOff>209550</xdr:rowOff>
        </xdr:from>
        <xdr:to>
          <xdr:col>10</xdr:col>
          <xdr:colOff>0</xdr:colOff>
          <xdr:row>37</xdr:row>
          <xdr:rowOff>209550</xdr:rowOff>
        </xdr:to>
        <xdr:sp>
          <xdr:nvSpPr>
            <xdr:cNvPr id="1724" name="ComboBox97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>
            <a:xfrm>
              <a:off x="4095750" y="8286750"/>
              <a:ext cx="647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20</xdr:row>
          <xdr:rowOff>0</xdr:rowOff>
        </xdr:from>
        <xdr:to>
          <xdr:col>6</xdr:col>
          <xdr:colOff>733425</xdr:colOff>
          <xdr:row>21</xdr:row>
          <xdr:rowOff>0</xdr:rowOff>
        </xdr:to>
        <xdr:sp>
          <xdr:nvSpPr>
            <xdr:cNvPr id="1725" name="ComboBox98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>
            <a:xfrm>
              <a:off x="2828925" y="4572000"/>
              <a:ext cx="619125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20</xdr:row>
          <xdr:rowOff>209550</xdr:rowOff>
        </xdr:from>
        <xdr:to>
          <xdr:col>6</xdr:col>
          <xdr:colOff>733425</xdr:colOff>
          <xdr:row>22</xdr:row>
          <xdr:rowOff>0</xdr:rowOff>
        </xdr:to>
        <xdr:sp>
          <xdr:nvSpPr>
            <xdr:cNvPr id="1726" name="ComboBox99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>
            <a:xfrm>
              <a:off x="2828925" y="4781550"/>
              <a:ext cx="619125" cy="2286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22</xdr:row>
          <xdr:rowOff>0</xdr:rowOff>
        </xdr:from>
        <xdr:to>
          <xdr:col>6</xdr:col>
          <xdr:colOff>733425</xdr:colOff>
          <xdr:row>23</xdr:row>
          <xdr:rowOff>0</xdr:rowOff>
        </xdr:to>
        <xdr:sp>
          <xdr:nvSpPr>
            <xdr:cNvPr id="1727" name="ComboBox100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>
            <a:xfrm>
              <a:off x="2828925" y="5010150"/>
              <a:ext cx="619125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20</xdr:row>
          <xdr:rowOff>0</xdr:rowOff>
        </xdr:from>
        <xdr:to>
          <xdr:col>9</xdr:col>
          <xdr:colOff>752475</xdr:colOff>
          <xdr:row>21</xdr:row>
          <xdr:rowOff>0</xdr:rowOff>
        </xdr:to>
        <xdr:sp>
          <xdr:nvSpPr>
            <xdr:cNvPr id="1728" name="ComboBox101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>
            <a:xfrm>
              <a:off x="4105275" y="4572000"/>
              <a:ext cx="6381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21</xdr:row>
          <xdr:rowOff>0</xdr:rowOff>
        </xdr:from>
        <xdr:to>
          <xdr:col>9</xdr:col>
          <xdr:colOff>752475</xdr:colOff>
          <xdr:row>22</xdr:row>
          <xdr:rowOff>0</xdr:rowOff>
        </xdr:to>
        <xdr:sp>
          <xdr:nvSpPr>
            <xdr:cNvPr id="1729" name="ComboBox102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>
            <a:xfrm>
              <a:off x="4105275" y="4791075"/>
              <a:ext cx="6381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21</xdr:row>
          <xdr:rowOff>200025</xdr:rowOff>
        </xdr:from>
        <xdr:to>
          <xdr:col>9</xdr:col>
          <xdr:colOff>752475</xdr:colOff>
          <xdr:row>22</xdr:row>
          <xdr:rowOff>200025</xdr:rowOff>
        </xdr:to>
        <xdr:sp>
          <xdr:nvSpPr>
            <xdr:cNvPr id="1730" name="ComboBox103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>
            <a:xfrm>
              <a:off x="4105275" y="4991100"/>
              <a:ext cx="6381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59.xml"/><Relationship Id="rId98" Type="http://schemas.openxmlformats.org/officeDocument/2006/relationships/image" Target="../media/image38.wmf"/><Relationship Id="rId97" Type="http://schemas.openxmlformats.org/officeDocument/2006/relationships/control" Target="../activeX/activeX58.xml"/><Relationship Id="rId96" Type="http://schemas.openxmlformats.org/officeDocument/2006/relationships/control" Target="../activeX/activeX57.xml"/><Relationship Id="rId95" Type="http://schemas.openxmlformats.org/officeDocument/2006/relationships/image" Target="../media/image37.wmf"/><Relationship Id="rId94" Type="http://schemas.openxmlformats.org/officeDocument/2006/relationships/control" Target="../activeX/activeX56.xml"/><Relationship Id="rId93" Type="http://schemas.openxmlformats.org/officeDocument/2006/relationships/control" Target="../activeX/activeX55.xml"/><Relationship Id="rId92" Type="http://schemas.openxmlformats.org/officeDocument/2006/relationships/image" Target="../media/image36.wmf"/><Relationship Id="rId91" Type="http://schemas.openxmlformats.org/officeDocument/2006/relationships/control" Target="../activeX/activeX54.xml"/><Relationship Id="rId90" Type="http://schemas.openxmlformats.org/officeDocument/2006/relationships/control" Target="../activeX/activeX53.xml"/><Relationship Id="rId9" Type="http://schemas.openxmlformats.org/officeDocument/2006/relationships/control" Target="../activeX/activeX4.xml"/><Relationship Id="rId89" Type="http://schemas.openxmlformats.org/officeDocument/2006/relationships/control" Target="../activeX/activeX52.xml"/><Relationship Id="rId88" Type="http://schemas.openxmlformats.org/officeDocument/2006/relationships/control" Target="../activeX/activeX51.xml"/><Relationship Id="rId87" Type="http://schemas.openxmlformats.org/officeDocument/2006/relationships/image" Target="../media/image35.wmf"/><Relationship Id="rId86" Type="http://schemas.openxmlformats.org/officeDocument/2006/relationships/control" Target="../activeX/activeX50.xml"/><Relationship Id="rId85" Type="http://schemas.openxmlformats.org/officeDocument/2006/relationships/control" Target="../activeX/activeX49.xml"/><Relationship Id="rId84" Type="http://schemas.openxmlformats.org/officeDocument/2006/relationships/control" Target="../activeX/activeX48.xml"/><Relationship Id="rId83" Type="http://schemas.openxmlformats.org/officeDocument/2006/relationships/control" Target="../activeX/activeX47.xml"/><Relationship Id="rId82" Type="http://schemas.openxmlformats.org/officeDocument/2006/relationships/control" Target="../activeX/activeX46.xml"/><Relationship Id="rId81" Type="http://schemas.openxmlformats.org/officeDocument/2006/relationships/control" Target="../activeX/activeX45.xml"/><Relationship Id="rId80" Type="http://schemas.openxmlformats.org/officeDocument/2006/relationships/image" Target="../media/image34.wmf"/><Relationship Id="rId8" Type="http://schemas.openxmlformats.org/officeDocument/2006/relationships/image" Target="../media/image3.wmf"/><Relationship Id="rId79" Type="http://schemas.openxmlformats.org/officeDocument/2006/relationships/control" Target="../activeX/activeX44.xml"/><Relationship Id="rId78" Type="http://schemas.openxmlformats.org/officeDocument/2006/relationships/control" Target="../activeX/activeX43.xml"/><Relationship Id="rId77" Type="http://schemas.openxmlformats.org/officeDocument/2006/relationships/control" Target="../activeX/activeX42.xml"/><Relationship Id="rId76" Type="http://schemas.openxmlformats.org/officeDocument/2006/relationships/image" Target="../media/image33.wmf"/><Relationship Id="rId75" Type="http://schemas.openxmlformats.org/officeDocument/2006/relationships/control" Target="../activeX/activeX41.xml"/><Relationship Id="rId74" Type="http://schemas.openxmlformats.org/officeDocument/2006/relationships/control" Target="../activeX/activeX40.xml"/><Relationship Id="rId73" Type="http://schemas.openxmlformats.org/officeDocument/2006/relationships/image" Target="../media/image32.wmf"/><Relationship Id="rId72" Type="http://schemas.openxmlformats.org/officeDocument/2006/relationships/control" Target="../activeX/activeX39.xml"/><Relationship Id="rId71" Type="http://schemas.openxmlformats.org/officeDocument/2006/relationships/control" Target="../activeX/activeX38.xml"/><Relationship Id="rId70" Type="http://schemas.openxmlformats.org/officeDocument/2006/relationships/image" Target="../media/image31.wmf"/><Relationship Id="rId7" Type="http://schemas.openxmlformats.org/officeDocument/2006/relationships/control" Target="../activeX/activeX3.xml"/><Relationship Id="rId69" Type="http://schemas.openxmlformats.org/officeDocument/2006/relationships/control" Target="../activeX/activeX37.xml"/><Relationship Id="rId68" Type="http://schemas.openxmlformats.org/officeDocument/2006/relationships/image" Target="../media/image30.wmf"/><Relationship Id="rId67" Type="http://schemas.openxmlformats.org/officeDocument/2006/relationships/control" Target="../activeX/activeX36.xml"/><Relationship Id="rId66" Type="http://schemas.openxmlformats.org/officeDocument/2006/relationships/image" Target="../media/image29.wmf"/><Relationship Id="rId65" Type="http://schemas.openxmlformats.org/officeDocument/2006/relationships/control" Target="../activeX/activeX35.xml"/><Relationship Id="rId64" Type="http://schemas.openxmlformats.org/officeDocument/2006/relationships/image" Target="../media/image28.wmf"/><Relationship Id="rId63" Type="http://schemas.openxmlformats.org/officeDocument/2006/relationships/control" Target="../activeX/activeX34.xml"/><Relationship Id="rId62" Type="http://schemas.openxmlformats.org/officeDocument/2006/relationships/image" Target="../media/image27.wmf"/><Relationship Id="rId61" Type="http://schemas.openxmlformats.org/officeDocument/2006/relationships/control" Target="../activeX/activeX33.xml"/><Relationship Id="rId60" Type="http://schemas.openxmlformats.org/officeDocument/2006/relationships/image" Target="../media/image26.wmf"/><Relationship Id="rId6" Type="http://schemas.openxmlformats.org/officeDocument/2006/relationships/image" Target="../media/image2.wmf"/><Relationship Id="rId59" Type="http://schemas.openxmlformats.org/officeDocument/2006/relationships/control" Target="../activeX/activeX32.xml"/><Relationship Id="rId58" Type="http://schemas.openxmlformats.org/officeDocument/2006/relationships/image" Target="../media/image25.wmf"/><Relationship Id="rId57" Type="http://schemas.openxmlformats.org/officeDocument/2006/relationships/control" Target="../activeX/activeX31.xml"/><Relationship Id="rId56" Type="http://schemas.openxmlformats.org/officeDocument/2006/relationships/image" Target="../media/image24.wmf"/><Relationship Id="rId55" Type="http://schemas.openxmlformats.org/officeDocument/2006/relationships/control" Target="../activeX/activeX30.xml"/><Relationship Id="rId54" Type="http://schemas.openxmlformats.org/officeDocument/2006/relationships/image" Target="../media/image23.wmf"/><Relationship Id="rId53" Type="http://schemas.openxmlformats.org/officeDocument/2006/relationships/control" Target="../activeX/activeX29.xml"/><Relationship Id="rId52" Type="http://schemas.openxmlformats.org/officeDocument/2006/relationships/image" Target="../media/image22.wmf"/><Relationship Id="rId51" Type="http://schemas.openxmlformats.org/officeDocument/2006/relationships/control" Target="../activeX/activeX28.xml"/><Relationship Id="rId50" Type="http://schemas.openxmlformats.org/officeDocument/2006/relationships/image" Target="../media/image21.wmf"/><Relationship Id="rId5" Type="http://schemas.openxmlformats.org/officeDocument/2006/relationships/control" Target="../activeX/activeX2.xml"/><Relationship Id="rId49" Type="http://schemas.openxmlformats.org/officeDocument/2006/relationships/control" Target="../activeX/activeX27.xml"/><Relationship Id="rId48" Type="http://schemas.openxmlformats.org/officeDocument/2006/relationships/image" Target="../media/image20.wmf"/><Relationship Id="rId47" Type="http://schemas.openxmlformats.org/officeDocument/2006/relationships/control" Target="../activeX/activeX26.xml"/><Relationship Id="rId46" Type="http://schemas.openxmlformats.org/officeDocument/2006/relationships/image" Target="../media/image19.wmf"/><Relationship Id="rId45" Type="http://schemas.openxmlformats.org/officeDocument/2006/relationships/control" Target="../activeX/activeX25.xml"/><Relationship Id="rId44" Type="http://schemas.openxmlformats.org/officeDocument/2006/relationships/image" Target="../media/image18.wmf"/><Relationship Id="rId43" Type="http://schemas.openxmlformats.org/officeDocument/2006/relationships/control" Target="../activeX/activeX24.xml"/><Relationship Id="rId42" Type="http://schemas.openxmlformats.org/officeDocument/2006/relationships/image" Target="../media/image17.wmf"/><Relationship Id="rId41" Type="http://schemas.openxmlformats.org/officeDocument/2006/relationships/control" Target="../activeX/activeX23.xml"/><Relationship Id="rId40" Type="http://schemas.openxmlformats.org/officeDocument/2006/relationships/image" Target="../media/image16.wmf"/><Relationship Id="rId4" Type="http://schemas.openxmlformats.org/officeDocument/2006/relationships/image" Target="../media/image1.wmf"/><Relationship Id="rId39" Type="http://schemas.openxmlformats.org/officeDocument/2006/relationships/control" Target="../activeX/activeX22.xml"/><Relationship Id="rId38" Type="http://schemas.openxmlformats.org/officeDocument/2006/relationships/image" Target="../media/image15.wmf"/><Relationship Id="rId37" Type="http://schemas.openxmlformats.org/officeDocument/2006/relationships/control" Target="../activeX/activeX21.xml"/><Relationship Id="rId36" Type="http://schemas.openxmlformats.org/officeDocument/2006/relationships/image" Target="../media/image14.wmf"/><Relationship Id="rId35" Type="http://schemas.openxmlformats.org/officeDocument/2006/relationships/control" Target="../activeX/activeX20.xml"/><Relationship Id="rId34" Type="http://schemas.openxmlformats.org/officeDocument/2006/relationships/image" Target="../media/image13.wmf"/><Relationship Id="rId33" Type="http://schemas.openxmlformats.org/officeDocument/2006/relationships/control" Target="../activeX/activeX19.xml"/><Relationship Id="rId32" Type="http://schemas.openxmlformats.org/officeDocument/2006/relationships/image" Target="../media/image12.wmf"/><Relationship Id="rId31" Type="http://schemas.openxmlformats.org/officeDocument/2006/relationships/control" Target="../activeX/activeX18.xml"/><Relationship Id="rId30" Type="http://schemas.openxmlformats.org/officeDocument/2006/relationships/image" Target="../media/image11.w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17.xml"/><Relationship Id="rId28" Type="http://schemas.openxmlformats.org/officeDocument/2006/relationships/image" Target="../media/image10.wmf"/><Relationship Id="rId27" Type="http://schemas.openxmlformats.org/officeDocument/2006/relationships/control" Target="../activeX/activeX16.xml"/><Relationship Id="rId26" Type="http://schemas.openxmlformats.org/officeDocument/2006/relationships/control" Target="../activeX/activeX15.xml"/><Relationship Id="rId25" Type="http://schemas.openxmlformats.org/officeDocument/2006/relationships/image" Target="../media/image9.wmf"/><Relationship Id="rId24" Type="http://schemas.openxmlformats.org/officeDocument/2006/relationships/control" Target="../activeX/activeX14.xml"/><Relationship Id="rId23" Type="http://schemas.openxmlformats.org/officeDocument/2006/relationships/control" Target="../activeX/activeX13.xml"/><Relationship Id="rId22" Type="http://schemas.openxmlformats.org/officeDocument/2006/relationships/control" Target="../activeX/activeX12.xml"/><Relationship Id="rId21" Type="http://schemas.openxmlformats.org/officeDocument/2006/relationships/image" Target="../media/image8.wmf"/><Relationship Id="rId20" Type="http://schemas.openxmlformats.org/officeDocument/2006/relationships/control" Target="../activeX/activeX11.xml"/><Relationship Id="rId2" Type="http://schemas.openxmlformats.org/officeDocument/2006/relationships/vmlDrawing" Target="../drawings/vmlDrawing1.vml"/><Relationship Id="rId19" Type="http://schemas.openxmlformats.org/officeDocument/2006/relationships/image" Target="../media/image7.wmf"/><Relationship Id="rId18" Type="http://schemas.openxmlformats.org/officeDocument/2006/relationships/control" Target="../activeX/activeX10.xml"/><Relationship Id="rId17" Type="http://schemas.openxmlformats.org/officeDocument/2006/relationships/image" Target="../media/image6.wmf"/><Relationship Id="rId16" Type="http://schemas.openxmlformats.org/officeDocument/2006/relationships/control" Target="../activeX/activeX9.xml"/><Relationship Id="rId152" Type="http://schemas.openxmlformats.org/officeDocument/2006/relationships/control" Target="../activeX/activeX103.xml"/><Relationship Id="rId151" Type="http://schemas.openxmlformats.org/officeDocument/2006/relationships/control" Target="../activeX/activeX102.xml"/><Relationship Id="rId150" Type="http://schemas.openxmlformats.org/officeDocument/2006/relationships/control" Target="../activeX/activeX101.xml"/><Relationship Id="rId15" Type="http://schemas.openxmlformats.org/officeDocument/2006/relationships/image" Target="../media/image5.wmf"/><Relationship Id="rId149" Type="http://schemas.openxmlformats.org/officeDocument/2006/relationships/control" Target="../activeX/activeX100.xml"/><Relationship Id="rId148" Type="http://schemas.openxmlformats.org/officeDocument/2006/relationships/image" Target="../media/image47.wmf"/><Relationship Id="rId147" Type="http://schemas.openxmlformats.org/officeDocument/2006/relationships/control" Target="../activeX/activeX99.xml"/><Relationship Id="rId146" Type="http://schemas.openxmlformats.org/officeDocument/2006/relationships/control" Target="../activeX/activeX98.xml"/><Relationship Id="rId145" Type="http://schemas.openxmlformats.org/officeDocument/2006/relationships/control" Target="../activeX/activeX97.xml"/><Relationship Id="rId144" Type="http://schemas.openxmlformats.org/officeDocument/2006/relationships/image" Target="../media/image46.wmf"/><Relationship Id="rId143" Type="http://schemas.openxmlformats.org/officeDocument/2006/relationships/control" Target="../activeX/activeX96.xml"/><Relationship Id="rId142" Type="http://schemas.openxmlformats.org/officeDocument/2006/relationships/control" Target="../activeX/activeX95.xml"/><Relationship Id="rId141" Type="http://schemas.openxmlformats.org/officeDocument/2006/relationships/image" Target="../media/image45.wmf"/><Relationship Id="rId140" Type="http://schemas.openxmlformats.org/officeDocument/2006/relationships/control" Target="../activeX/activeX94.xml"/><Relationship Id="rId14" Type="http://schemas.openxmlformats.org/officeDocument/2006/relationships/control" Target="../activeX/activeX8.xml"/><Relationship Id="rId139" Type="http://schemas.openxmlformats.org/officeDocument/2006/relationships/control" Target="../activeX/activeX93.xml"/><Relationship Id="rId138" Type="http://schemas.openxmlformats.org/officeDocument/2006/relationships/control" Target="../activeX/activeX92.xml"/><Relationship Id="rId137" Type="http://schemas.openxmlformats.org/officeDocument/2006/relationships/control" Target="../activeX/activeX91.xml"/><Relationship Id="rId136" Type="http://schemas.openxmlformats.org/officeDocument/2006/relationships/control" Target="../activeX/activeX90.xml"/><Relationship Id="rId135" Type="http://schemas.openxmlformats.org/officeDocument/2006/relationships/control" Target="../activeX/activeX89.xml"/><Relationship Id="rId134" Type="http://schemas.openxmlformats.org/officeDocument/2006/relationships/control" Target="../activeX/activeX88.xml"/><Relationship Id="rId133" Type="http://schemas.openxmlformats.org/officeDocument/2006/relationships/image" Target="../media/image44.wmf"/><Relationship Id="rId132" Type="http://schemas.openxmlformats.org/officeDocument/2006/relationships/control" Target="../activeX/activeX87.xml"/><Relationship Id="rId131" Type="http://schemas.openxmlformats.org/officeDocument/2006/relationships/control" Target="../activeX/activeX86.xml"/><Relationship Id="rId130" Type="http://schemas.openxmlformats.org/officeDocument/2006/relationships/control" Target="../activeX/activeX85.xml"/><Relationship Id="rId13" Type="http://schemas.openxmlformats.org/officeDocument/2006/relationships/control" Target="../activeX/activeX7.xml"/><Relationship Id="rId129" Type="http://schemas.openxmlformats.org/officeDocument/2006/relationships/image" Target="../media/image43.wmf"/><Relationship Id="rId128" Type="http://schemas.openxmlformats.org/officeDocument/2006/relationships/control" Target="../activeX/activeX84.xml"/><Relationship Id="rId127" Type="http://schemas.openxmlformats.org/officeDocument/2006/relationships/image" Target="../media/image42.wmf"/><Relationship Id="rId126" Type="http://schemas.openxmlformats.org/officeDocument/2006/relationships/control" Target="../activeX/activeX83.xml"/><Relationship Id="rId125" Type="http://schemas.openxmlformats.org/officeDocument/2006/relationships/control" Target="../activeX/activeX82.xml"/><Relationship Id="rId124" Type="http://schemas.openxmlformats.org/officeDocument/2006/relationships/image" Target="../media/image41.wmf"/><Relationship Id="rId123" Type="http://schemas.openxmlformats.org/officeDocument/2006/relationships/control" Target="../activeX/activeX81.xml"/><Relationship Id="rId122" Type="http://schemas.openxmlformats.org/officeDocument/2006/relationships/image" Target="../media/image40.wmf"/><Relationship Id="rId121" Type="http://schemas.openxmlformats.org/officeDocument/2006/relationships/control" Target="../activeX/activeX80.xml"/><Relationship Id="rId120" Type="http://schemas.openxmlformats.org/officeDocument/2006/relationships/image" Target="../media/image39.wmf"/><Relationship Id="rId12" Type="http://schemas.openxmlformats.org/officeDocument/2006/relationships/control" Target="../activeX/activeX6.xml"/><Relationship Id="rId119" Type="http://schemas.openxmlformats.org/officeDocument/2006/relationships/control" Target="../activeX/activeX79.xml"/><Relationship Id="rId118" Type="http://schemas.openxmlformats.org/officeDocument/2006/relationships/control" Target="../activeX/activeX78.xml"/><Relationship Id="rId117" Type="http://schemas.openxmlformats.org/officeDocument/2006/relationships/control" Target="../activeX/activeX77.xml"/><Relationship Id="rId116" Type="http://schemas.openxmlformats.org/officeDocument/2006/relationships/control" Target="../activeX/activeX76.xml"/><Relationship Id="rId115" Type="http://schemas.openxmlformats.org/officeDocument/2006/relationships/control" Target="../activeX/activeX75.xml"/><Relationship Id="rId114" Type="http://schemas.openxmlformats.org/officeDocument/2006/relationships/control" Target="../activeX/activeX74.xml"/><Relationship Id="rId113" Type="http://schemas.openxmlformats.org/officeDocument/2006/relationships/control" Target="../activeX/activeX73.xml"/><Relationship Id="rId112" Type="http://schemas.openxmlformats.org/officeDocument/2006/relationships/control" Target="../activeX/activeX72.xml"/><Relationship Id="rId111" Type="http://schemas.openxmlformats.org/officeDocument/2006/relationships/control" Target="../activeX/activeX71.xml"/><Relationship Id="rId110" Type="http://schemas.openxmlformats.org/officeDocument/2006/relationships/control" Target="../activeX/activeX70.xml"/><Relationship Id="rId11" Type="http://schemas.openxmlformats.org/officeDocument/2006/relationships/control" Target="../activeX/activeX5.xml"/><Relationship Id="rId109" Type="http://schemas.openxmlformats.org/officeDocument/2006/relationships/control" Target="../activeX/activeX69.xml"/><Relationship Id="rId108" Type="http://schemas.openxmlformats.org/officeDocument/2006/relationships/control" Target="../activeX/activeX68.xml"/><Relationship Id="rId107" Type="http://schemas.openxmlformats.org/officeDocument/2006/relationships/control" Target="../activeX/activeX67.xml"/><Relationship Id="rId106" Type="http://schemas.openxmlformats.org/officeDocument/2006/relationships/control" Target="../activeX/activeX66.xml"/><Relationship Id="rId105" Type="http://schemas.openxmlformats.org/officeDocument/2006/relationships/control" Target="../activeX/activeX65.xml"/><Relationship Id="rId104" Type="http://schemas.openxmlformats.org/officeDocument/2006/relationships/control" Target="../activeX/activeX64.xml"/><Relationship Id="rId103" Type="http://schemas.openxmlformats.org/officeDocument/2006/relationships/control" Target="../activeX/activeX63.xml"/><Relationship Id="rId102" Type="http://schemas.openxmlformats.org/officeDocument/2006/relationships/control" Target="../activeX/activeX62.xml"/><Relationship Id="rId101" Type="http://schemas.openxmlformats.org/officeDocument/2006/relationships/control" Target="../activeX/activeX61.xml"/><Relationship Id="rId100" Type="http://schemas.openxmlformats.org/officeDocument/2006/relationships/control" Target="../activeX/activeX60.xml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1"/>
  <dimension ref="A2:AB214"/>
  <sheetViews>
    <sheetView showGridLines="0" showRowColHeaders="0" tabSelected="1" view="pageBreakPreview" zoomScale="80" zoomScaleNormal="80" workbookViewId="0">
      <selection activeCell="H8" sqref="H8:I8"/>
    </sheetView>
  </sheetViews>
  <sheetFormatPr defaultColWidth="9.14285714285714" defaultRowHeight="15.75"/>
  <cols>
    <col min="1" max="1" width="2.57142857142857" style="3" customWidth="1"/>
    <col min="2" max="2" width="4.71428571428571" style="3" customWidth="1"/>
    <col min="3" max="3" width="5.71428571428571" style="3" customWidth="1"/>
    <col min="4" max="4" width="7.57142857142857" style="3" customWidth="1"/>
    <col min="5" max="5" width="5.71428571428571" style="3" customWidth="1"/>
    <col min="6" max="6" width="15.7142857142857" style="3" customWidth="1"/>
    <col min="7" max="7" width="9.71428571428571" style="3" customWidth="1"/>
    <col min="8" max="8" width="2.71428571428571" style="3" customWidth="1"/>
    <col min="9" max="9" width="6.71428571428571" style="3" customWidth="1"/>
    <col min="10" max="10" width="10" style="3" customWidth="1"/>
    <col min="11" max="11" width="2.85714285714286" style="3" customWidth="1"/>
    <col min="12" max="12" width="2.71428571428571" style="3" customWidth="1"/>
    <col min="13" max="13" width="6.71428571428571" style="3" customWidth="1"/>
    <col min="14" max="14" width="4.71428571428571" style="3" customWidth="1"/>
    <col min="15" max="15" width="9.57142857142857" style="3" customWidth="1"/>
    <col min="16" max="16" width="2.57142857142857" style="3" customWidth="1"/>
    <col min="17" max="17" width="9.14285714285714" style="3"/>
    <col min="18" max="18" width="9.14285714285714" style="3" hidden="1" customWidth="1"/>
    <col min="19" max="16384" width="9.14285714285714" style="3"/>
  </cols>
  <sheetData>
    <row r="2" ht="18" customHeight="1" spans="5:14">
      <c r="E2" s="4" t="s">
        <v>0</v>
      </c>
      <c r="F2" s="4"/>
      <c r="G2" s="4"/>
      <c r="H2" s="4"/>
      <c r="I2" s="4"/>
      <c r="J2" s="4"/>
      <c r="K2" s="4"/>
      <c r="L2" s="4"/>
      <c r="M2" s="4"/>
      <c r="N2" s="4"/>
    </row>
    <row r="3" ht="18" customHeight="1" spans="5:14">
      <c r="E3" s="5" t="s">
        <v>1</v>
      </c>
      <c r="F3" s="5"/>
      <c r="G3" s="5"/>
      <c r="H3" s="5"/>
      <c r="I3" s="5"/>
      <c r="J3" s="5"/>
      <c r="K3" s="5"/>
      <c r="L3" s="5"/>
      <c r="M3" s="5"/>
      <c r="N3" s="5"/>
    </row>
    <row r="4" ht="10.5" customHeight="1" spans="7:12">
      <c r="G4" s="6"/>
      <c r="H4" s="6"/>
      <c r="I4" s="6"/>
      <c r="J4" s="6"/>
      <c r="K4" s="6"/>
      <c r="L4" s="6"/>
    </row>
    <row r="5" ht="18" customHeight="1" spans="2:12">
      <c r="B5" s="7" t="s">
        <v>2</v>
      </c>
      <c r="C5" s="7"/>
      <c r="D5" s="8"/>
      <c r="E5" s="8"/>
      <c r="F5" s="9"/>
      <c r="G5" s="6"/>
      <c r="H5" s="6"/>
      <c r="I5" s="6"/>
      <c r="J5" s="6"/>
      <c r="K5" s="6"/>
      <c r="L5" s="6"/>
    </row>
    <row r="6" ht="7.5" customHeight="1"/>
    <row r="7" ht="48" customHeight="1" spans="2:15">
      <c r="B7" s="10" t="s">
        <v>3</v>
      </c>
      <c r="C7" s="11" t="s">
        <v>4</v>
      </c>
      <c r="D7" s="12"/>
      <c r="E7" s="12"/>
      <c r="F7" s="13"/>
      <c r="G7" s="10" t="s">
        <v>5</v>
      </c>
      <c r="H7" s="14" t="s">
        <v>6</v>
      </c>
      <c r="I7" s="39"/>
      <c r="J7" s="10" t="s">
        <v>7</v>
      </c>
      <c r="K7" s="14" t="s">
        <v>8</v>
      </c>
      <c r="L7" s="40"/>
      <c r="M7" s="39"/>
      <c r="N7" s="14" t="s">
        <v>9</v>
      </c>
      <c r="O7" s="39"/>
    </row>
    <row r="8" ht="17.25" customHeight="1" spans="2:15">
      <c r="B8" s="15">
        <v>1</v>
      </c>
      <c r="C8" s="16" t="s">
        <v>10</v>
      </c>
      <c r="D8" s="17"/>
      <c r="E8" s="17"/>
      <c r="F8" s="18"/>
      <c r="G8" s="15"/>
      <c r="H8" s="19"/>
      <c r="I8" s="41"/>
      <c r="J8" s="15"/>
      <c r="K8" s="42">
        <f>VLOOKUP(M87,$I$86:$J$87,2,0)</f>
        <v>264</v>
      </c>
      <c r="L8" s="43"/>
      <c r="M8" s="44"/>
      <c r="N8" s="42">
        <f>H8*K8</f>
        <v>0</v>
      </c>
      <c r="O8" s="44"/>
    </row>
    <row r="9" ht="17.25" customHeight="1" spans="2:15">
      <c r="B9" s="20">
        <v>2</v>
      </c>
      <c r="C9" s="16" t="s">
        <v>11</v>
      </c>
      <c r="D9" s="17"/>
      <c r="E9" s="17"/>
      <c r="F9" s="18"/>
      <c r="G9" s="20"/>
      <c r="H9" s="21"/>
      <c r="I9" s="45"/>
      <c r="J9" s="46"/>
      <c r="K9" s="42">
        <f>VLOOKUP(M92,$I$91:$J$92,2,0)</f>
        <v>264</v>
      </c>
      <c r="L9" s="43"/>
      <c r="M9" s="44"/>
      <c r="N9" s="42">
        <f>H9*K9</f>
        <v>0</v>
      </c>
      <c r="O9" s="44"/>
    </row>
    <row r="10" ht="17.25" customHeight="1" spans="2:15">
      <c r="B10" s="20">
        <v>3</v>
      </c>
      <c r="C10" s="22" t="s">
        <v>12</v>
      </c>
      <c r="D10" s="23"/>
      <c r="E10" s="23"/>
      <c r="F10" s="24"/>
      <c r="G10" s="20"/>
      <c r="H10" s="21"/>
      <c r="I10" s="45"/>
      <c r="J10" s="46"/>
      <c r="K10" s="42">
        <f>VLOOKUP(M95,$I$94:$J$95,2,0)</f>
        <v>274</v>
      </c>
      <c r="L10" s="43"/>
      <c r="M10" s="44"/>
      <c r="N10" s="42">
        <f>H10*K10</f>
        <v>0</v>
      </c>
      <c r="O10" s="44"/>
    </row>
    <row r="11" ht="17.25" customHeight="1" spans="2:15">
      <c r="B11" s="15">
        <v>4</v>
      </c>
      <c r="C11" s="16" t="s">
        <v>13</v>
      </c>
      <c r="D11" s="17"/>
      <c r="E11" s="17"/>
      <c r="F11" s="18"/>
      <c r="G11" s="20"/>
      <c r="H11" s="21"/>
      <c r="I11" s="45"/>
      <c r="J11" s="46"/>
      <c r="K11" s="42">
        <f>VLOOKUP(M98,$I$97:$J$98,2,0)</f>
        <v>264</v>
      </c>
      <c r="L11" s="43"/>
      <c r="M11" s="44"/>
      <c r="N11" s="42">
        <f t="shared" ref="N11:N49" si="0">H11*K11</f>
        <v>0</v>
      </c>
      <c r="O11" s="44"/>
    </row>
    <row r="12" ht="17.25" customHeight="1" spans="2:15">
      <c r="B12" s="20">
        <v>5</v>
      </c>
      <c r="C12" s="16" t="s">
        <v>14</v>
      </c>
      <c r="D12" s="17"/>
      <c r="E12" s="17"/>
      <c r="F12" s="18"/>
      <c r="G12" s="20"/>
      <c r="H12" s="21"/>
      <c r="I12" s="45"/>
      <c r="J12" s="46"/>
      <c r="K12" s="42">
        <f>VLOOKUP(M101,$I$100:$J$101,2,0)</f>
        <v>264</v>
      </c>
      <c r="L12" s="43"/>
      <c r="M12" s="44"/>
      <c r="N12" s="42">
        <f t="shared" si="0"/>
        <v>0</v>
      </c>
      <c r="O12" s="44"/>
    </row>
    <row r="13" ht="17.25" customHeight="1" spans="2:15">
      <c r="B13" s="20">
        <v>6</v>
      </c>
      <c r="C13" s="16" t="s">
        <v>15</v>
      </c>
      <c r="D13" s="17"/>
      <c r="E13" s="17"/>
      <c r="F13" s="18"/>
      <c r="G13" s="20"/>
      <c r="H13" s="21"/>
      <c r="I13" s="45"/>
      <c r="J13" s="46"/>
      <c r="K13" s="42">
        <f>VLOOKUP(M104,$I$103:$J$104,2,0)</f>
        <v>264</v>
      </c>
      <c r="L13" s="43"/>
      <c r="M13" s="44"/>
      <c r="N13" s="42">
        <f t="shared" si="0"/>
        <v>0</v>
      </c>
      <c r="O13" s="44"/>
    </row>
    <row r="14" ht="17.25" customHeight="1" spans="2:15">
      <c r="B14" s="15">
        <v>7</v>
      </c>
      <c r="C14" s="16" t="s">
        <v>16</v>
      </c>
      <c r="D14" s="17"/>
      <c r="E14" s="17"/>
      <c r="F14" s="18"/>
      <c r="G14" s="20"/>
      <c r="H14" s="21"/>
      <c r="I14" s="45"/>
      <c r="J14" s="46"/>
      <c r="K14" s="42">
        <f>VLOOKUP(M107,$I$106:$J$107,2,0)</f>
        <v>264</v>
      </c>
      <c r="L14" s="43"/>
      <c r="M14" s="44"/>
      <c r="N14" s="42">
        <f t="shared" si="0"/>
        <v>0</v>
      </c>
      <c r="O14" s="44"/>
    </row>
    <row r="15" ht="17.25" customHeight="1" spans="2:15">
      <c r="B15" s="20">
        <v>8</v>
      </c>
      <c r="C15" s="22" t="s">
        <v>17</v>
      </c>
      <c r="D15" s="23"/>
      <c r="E15" s="23"/>
      <c r="F15" s="24"/>
      <c r="G15" s="20"/>
      <c r="H15" s="21"/>
      <c r="I15" s="45"/>
      <c r="J15" s="46"/>
      <c r="K15" s="42">
        <f>VLOOKUP(M110,$I$109:$J$110,2,0)</f>
        <v>274</v>
      </c>
      <c r="L15" s="43"/>
      <c r="M15" s="44"/>
      <c r="N15" s="42">
        <f t="shared" ref="N15:N16" si="1">H15*K15</f>
        <v>0</v>
      </c>
      <c r="O15" s="44"/>
    </row>
    <row r="16" ht="17.25" customHeight="1" spans="2:15">
      <c r="B16" s="15">
        <v>9</v>
      </c>
      <c r="C16" s="22" t="s">
        <v>18</v>
      </c>
      <c r="D16" s="23"/>
      <c r="E16" s="23"/>
      <c r="F16" s="24"/>
      <c r="G16" s="20"/>
      <c r="H16" s="21"/>
      <c r="I16" s="45"/>
      <c r="J16" s="46"/>
      <c r="K16" s="42">
        <f>VLOOKUP(M113,$I$112:$J$113,2,0)</f>
        <v>274</v>
      </c>
      <c r="L16" s="43"/>
      <c r="M16" s="44"/>
      <c r="N16" s="42">
        <f t="shared" si="1"/>
        <v>0</v>
      </c>
      <c r="O16" s="44"/>
    </row>
    <row r="17" ht="17.25" customHeight="1" spans="2:15">
      <c r="B17" s="20">
        <v>10</v>
      </c>
      <c r="C17" s="16" t="s">
        <v>19</v>
      </c>
      <c r="D17" s="17"/>
      <c r="E17" s="17"/>
      <c r="F17" s="18"/>
      <c r="G17" s="20"/>
      <c r="H17" s="21"/>
      <c r="I17" s="45"/>
      <c r="J17" s="46"/>
      <c r="K17" s="42">
        <f>VLOOKUP(M116,$I$115:$J$116,2,0)</f>
        <v>264</v>
      </c>
      <c r="L17" s="43"/>
      <c r="M17" s="44"/>
      <c r="N17" s="42">
        <f t="shared" si="0"/>
        <v>0</v>
      </c>
      <c r="O17" s="44"/>
    </row>
    <row r="18" ht="17.25" customHeight="1" spans="2:15">
      <c r="B18" s="15">
        <v>11</v>
      </c>
      <c r="C18" s="22" t="s">
        <v>20</v>
      </c>
      <c r="D18" s="23"/>
      <c r="E18" s="23"/>
      <c r="F18" s="24"/>
      <c r="G18" s="20"/>
      <c r="H18" s="21"/>
      <c r="I18" s="45"/>
      <c r="J18" s="46"/>
      <c r="K18" s="42">
        <f>VLOOKUP(M119,$I$118:$J$119,2,0)</f>
        <v>274</v>
      </c>
      <c r="L18" s="43"/>
      <c r="M18" s="44"/>
      <c r="N18" s="42">
        <f t="shared" si="0"/>
        <v>0</v>
      </c>
      <c r="O18" s="44"/>
    </row>
    <row r="19" ht="17.25" customHeight="1" spans="2:15">
      <c r="B19" s="20">
        <v>12</v>
      </c>
      <c r="C19" s="16" t="s">
        <v>21</v>
      </c>
      <c r="D19" s="17"/>
      <c r="E19" s="17"/>
      <c r="F19" s="18"/>
      <c r="G19" s="20"/>
      <c r="H19" s="21"/>
      <c r="I19" s="45"/>
      <c r="J19" s="46"/>
      <c r="K19" s="42">
        <f>VLOOKUP(M122,$I$121:$J$122,2,0)</f>
        <v>264</v>
      </c>
      <c r="L19" s="43"/>
      <c r="M19" s="44"/>
      <c r="N19" s="42">
        <f t="shared" si="0"/>
        <v>0</v>
      </c>
      <c r="O19" s="44"/>
    </row>
    <row r="20" ht="17.25" customHeight="1" spans="2:15">
      <c r="B20" s="15">
        <v>13</v>
      </c>
      <c r="C20" s="16" t="s">
        <v>22</v>
      </c>
      <c r="D20" s="17"/>
      <c r="E20" s="17"/>
      <c r="F20" s="18"/>
      <c r="G20" s="20"/>
      <c r="H20" s="21"/>
      <c r="I20" s="45"/>
      <c r="J20" s="46"/>
      <c r="K20" s="42">
        <f>VLOOKUP(M125,$I$124:$J$125,2,0)</f>
        <v>264</v>
      </c>
      <c r="L20" s="43"/>
      <c r="M20" s="44"/>
      <c r="N20" s="42">
        <f t="shared" ref="N20" si="2">H20*K20</f>
        <v>0</v>
      </c>
      <c r="O20" s="44"/>
    </row>
    <row r="21" ht="17.25" customHeight="1" spans="2:15">
      <c r="B21" s="20">
        <v>14</v>
      </c>
      <c r="C21" s="16" t="s">
        <v>23</v>
      </c>
      <c r="D21" s="17"/>
      <c r="E21" s="17"/>
      <c r="F21" s="18"/>
      <c r="G21" s="20"/>
      <c r="H21" s="21"/>
      <c r="I21" s="45"/>
      <c r="J21" s="46"/>
      <c r="K21" s="42">
        <f>VLOOKUP(M128,$I$127:$J$128,2,0)</f>
        <v>264</v>
      </c>
      <c r="L21" s="43"/>
      <c r="M21" s="44"/>
      <c r="N21" s="42">
        <f t="shared" ref="N21:N26" si="3">H21*K21</f>
        <v>0</v>
      </c>
      <c r="O21" s="44"/>
    </row>
    <row r="22" ht="17.25" customHeight="1" spans="2:15">
      <c r="B22" s="15">
        <v>15</v>
      </c>
      <c r="C22" s="16" t="s">
        <v>24</v>
      </c>
      <c r="D22" s="17"/>
      <c r="E22" s="17"/>
      <c r="F22" s="18"/>
      <c r="G22" s="20"/>
      <c r="H22" s="21"/>
      <c r="I22" s="45"/>
      <c r="J22" s="46"/>
      <c r="K22" s="42">
        <f>VLOOKUP(M131,$I$130:$J$131,2,0)</f>
        <v>264</v>
      </c>
      <c r="L22" s="43"/>
      <c r="M22" s="44"/>
      <c r="N22" s="42">
        <f t="shared" si="3"/>
        <v>0</v>
      </c>
      <c r="O22" s="44"/>
    </row>
    <row r="23" ht="17.25" customHeight="1" spans="2:15">
      <c r="B23" s="20">
        <v>16</v>
      </c>
      <c r="C23" s="16" t="s">
        <v>25</v>
      </c>
      <c r="D23" s="17"/>
      <c r="E23" s="17"/>
      <c r="F23" s="18"/>
      <c r="G23" s="20"/>
      <c r="H23" s="21"/>
      <c r="I23" s="45"/>
      <c r="J23" s="46"/>
      <c r="K23" s="42">
        <f>VLOOKUP(M134,$I$133:$J$134,2,0)</f>
        <v>264</v>
      </c>
      <c r="L23" s="43"/>
      <c r="M23" s="44"/>
      <c r="N23" s="42">
        <f t="shared" si="3"/>
        <v>0</v>
      </c>
      <c r="O23" s="44"/>
    </row>
    <row r="24" ht="17.25" customHeight="1" spans="2:15">
      <c r="B24" s="15">
        <v>17</v>
      </c>
      <c r="C24" s="16" t="s">
        <v>26</v>
      </c>
      <c r="D24" s="17"/>
      <c r="E24" s="17"/>
      <c r="F24" s="18"/>
      <c r="G24" s="20"/>
      <c r="H24" s="21"/>
      <c r="I24" s="45"/>
      <c r="J24" s="46"/>
      <c r="K24" s="42">
        <f>VLOOKUP(M137,$I$136:$J$137,2,0)</f>
        <v>264</v>
      </c>
      <c r="L24" s="43"/>
      <c r="M24" s="44"/>
      <c r="N24" s="42">
        <f t="shared" si="3"/>
        <v>0</v>
      </c>
      <c r="O24" s="44"/>
    </row>
    <row r="25" ht="17.25" customHeight="1" spans="2:15">
      <c r="B25" s="20">
        <v>18</v>
      </c>
      <c r="C25" s="16" t="s">
        <v>27</v>
      </c>
      <c r="D25" s="17"/>
      <c r="E25" s="17"/>
      <c r="F25" s="18"/>
      <c r="G25" s="20"/>
      <c r="H25" s="21"/>
      <c r="I25" s="45"/>
      <c r="J25" s="46"/>
      <c r="K25" s="42">
        <f>VLOOKUP(M140,$I$139:$J$140,2,0)</f>
        <v>274</v>
      </c>
      <c r="L25" s="43"/>
      <c r="M25" s="44"/>
      <c r="N25" s="42">
        <f t="shared" si="3"/>
        <v>0</v>
      </c>
      <c r="O25" s="44"/>
    </row>
    <row r="26" ht="17.25" customHeight="1" spans="2:15">
      <c r="B26" s="15">
        <v>19</v>
      </c>
      <c r="C26" s="16" t="s">
        <v>28</v>
      </c>
      <c r="D26" s="17"/>
      <c r="E26" s="17"/>
      <c r="F26" s="18"/>
      <c r="G26" s="20"/>
      <c r="H26" s="21"/>
      <c r="I26" s="45"/>
      <c r="J26" s="46"/>
      <c r="K26" s="42">
        <f>VLOOKUP(M143,$I$142:$J$143,2,0)</f>
        <v>264</v>
      </c>
      <c r="L26" s="43"/>
      <c r="M26" s="44"/>
      <c r="N26" s="42">
        <f t="shared" si="3"/>
        <v>0</v>
      </c>
      <c r="O26" s="44"/>
    </row>
    <row r="27" ht="17.25" customHeight="1" spans="2:15">
      <c r="B27" s="20">
        <v>20</v>
      </c>
      <c r="C27" s="16" t="s">
        <v>29</v>
      </c>
      <c r="D27" s="17"/>
      <c r="E27" s="17"/>
      <c r="F27" s="18"/>
      <c r="G27" s="20"/>
      <c r="H27" s="21"/>
      <c r="I27" s="45"/>
      <c r="J27" s="46"/>
      <c r="K27" s="42">
        <f>VLOOKUP(M146,$I$145:$J$146,2,0)</f>
        <v>264</v>
      </c>
      <c r="L27" s="43"/>
      <c r="M27" s="44"/>
      <c r="N27" s="42">
        <f t="shared" si="0"/>
        <v>0</v>
      </c>
      <c r="O27" s="44"/>
    </row>
    <row r="28" ht="17.25" customHeight="1" spans="2:15">
      <c r="B28" s="15">
        <v>21</v>
      </c>
      <c r="C28" s="22" t="s">
        <v>30</v>
      </c>
      <c r="D28" s="23"/>
      <c r="E28" s="23"/>
      <c r="F28" s="24"/>
      <c r="G28" s="20"/>
      <c r="H28" s="21"/>
      <c r="I28" s="45"/>
      <c r="J28" s="46"/>
      <c r="K28" s="42">
        <f>VLOOKUP(M149,$I$148:$J$149,2,0)</f>
        <v>274</v>
      </c>
      <c r="L28" s="43"/>
      <c r="M28" s="44"/>
      <c r="N28" s="42">
        <f t="shared" ref="N28" si="4">H28*K28</f>
        <v>0</v>
      </c>
      <c r="O28" s="44"/>
    </row>
    <row r="29" ht="17.25" customHeight="1" spans="2:15">
      <c r="B29" s="20">
        <v>22</v>
      </c>
      <c r="C29" s="16" t="s">
        <v>31</v>
      </c>
      <c r="D29" s="17"/>
      <c r="E29" s="17"/>
      <c r="F29" s="18"/>
      <c r="G29" s="20"/>
      <c r="H29" s="21"/>
      <c r="I29" s="45"/>
      <c r="J29" s="46"/>
      <c r="K29" s="42">
        <f>VLOOKUP(M152,$I$151:$J$152,2,0)</f>
        <v>264</v>
      </c>
      <c r="L29" s="43"/>
      <c r="M29" s="44"/>
      <c r="N29" s="42">
        <f t="shared" si="0"/>
        <v>0</v>
      </c>
      <c r="O29" s="44"/>
    </row>
    <row r="30" ht="17.25" customHeight="1" spans="2:15">
      <c r="B30" s="15">
        <v>23</v>
      </c>
      <c r="C30" s="22" t="s">
        <v>32</v>
      </c>
      <c r="D30" s="23"/>
      <c r="E30" s="23"/>
      <c r="F30" s="24"/>
      <c r="G30" s="20"/>
      <c r="H30" s="21"/>
      <c r="I30" s="45"/>
      <c r="J30" s="46"/>
      <c r="K30" s="42">
        <f>VLOOKUP(M155,$I$154:$J$155,2,0)</f>
        <v>274</v>
      </c>
      <c r="L30" s="43"/>
      <c r="M30" s="44"/>
      <c r="N30" s="42">
        <f t="shared" ref="N30" si="5">H30*K30</f>
        <v>0</v>
      </c>
      <c r="O30" s="44"/>
    </row>
    <row r="31" ht="17.25" customHeight="1" spans="2:15">
      <c r="B31" s="20">
        <v>24</v>
      </c>
      <c r="C31" s="16" t="s">
        <v>33</v>
      </c>
      <c r="D31" s="17"/>
      <c r="E31" s="17"/>
      <c r="F31" s="18"/>
      <c r="G31" s="20"/>
      <c r="H31" s="21"/>
      <c r="I31" s="45"/>
      <c r="J31" s="46"/>
      <c r="K31" s="42">
        <f>VLOOKUP(M158,$I$157:$J$158,2,0)</f>
        <v>264</v>
      </c>
      <c r="L31" s="43"/>
      <c r="M31" s="44"/>
      <c r="N31" s="42">
        <f t="shared" si="0"/>
        <v>0</v>
      </c>
      <c r="O31" s="44"/>
    </row>
    <row r="32" ht="17.25" customHeight="1" spans="2:15">
      <c r="B32" s="15">
        <v>25</v>
      </c>
      <c r="C32" s="22" t="s">
        <v>34</v>
      </c>
      <c r="D32" s="23"/>
      <c r="E32" s="23"/>
      <c r="F32" s="24"/>
      <c r="G32" s="20"/>
      <c r="H32" s="21"/>
      <c r="I32" s="45"/>
      <c r="J32" s="46"/>
      <c r="K32" s="42">
        <f>VLOOKUP(M161,$I$160:$J$161,2,0)</f>
        <v>274</v>
      </c>
      <c r="L32" s="43"/>
      <c r="M32" s="44"/>
      <c r="N32" s="42">
        <f t="shared" si="0"/>
        <v>0</v>
      </c>
      <c r="O32" s="44"/>
    </row>
    <row r="33" ht="17.25" customHeight="1" spans="2:15">
      <c r="B33" s="20">
        <v>26</v>
      </c>
      <c r="C33" s="16" t="s">
        <v>35</v>
      </c>
      <c r="D33" s="17"/>
      <c r="E33" s="17"/>
      <c r="F33" s="18"/>
      <c r="G33" s="20"/>
      <c r="H33" s="21"/>
      <c r="I33" s="45"/>
      <c r="J33" s="46"/>
      <c r="K33" s="42">
        <f>VLOOKUP(M164,$I$163:$J$164,2,0)</f>
        <v>264</v>
      </c>
      <c r="L33" s="43"/>
      <c r="M33" s="44"/>
      <c r="N33" s="42">
        <f t="shared" si="0"/>
        <v>0</v>
      </c>
      <c r="O33" s="44"/>
    </row>
    <row r="34" ht="17.25" customHeight="1" spans="2:15">
      <c r="B34" s="15">
        <v>27</v>
      </c>
      <c r="C34" s="22" t="s">
        <v>36</v>
      </c>
      <c r="D34" s="23"/>
      <c r="E34" s="23"/>
      <c r="F34" s="24"/>
      <c r="G34" s="20"/>
      <c r="H34" s="21"/>
      <c r="I34" s="45"/>
      <c r="J34" s="46"/>
      <c r="K34" s="42">
        <f>VLOOKUP(M167,$I$166:$J$167,2,0)</f>
        <v>274</v>
      </c>
      <c r="L34" s="43"/>
      <c r="M34" s="44"/>
      <c r="N34" s="42">
        <f t="shared" si="0"/>
        <v>0</v>
      </c>
      <c r="O34" s="44"/>
    </row>
    <row r="35" ht="17.25" customHeight="1" spans="2:15">
      <c r="B35" s="20">
        <v>28</v>
      </c>
      <c r="C35" s="16" t="s">
        <v>37</v>
      </c>
      <c r="D35" s="17"/>
      <c r="E35" s="17"/>
      <c r="F35" s="18"/>
      <c r="G35" s="20"/>
      <c r="H35" s="21"/>
      <c r="I35" s="45"/>
      <c r="J35" s="46"/>
      <c r="K35" s="42">
        <f>VLOOKUP(M170,$I$169:$J$170,2,0)</f>
        <v>264</v>
      </c>
      <c r="L35" s="43"/>
      <c r="M35" s="44"/>
      <c r="N35" s="42">
        <f t="shared" si="0"/>
        <v>0</v>
      </c>
      <c r="O35" s="44"/>
    </row>
    <row r="36" ht="17.25" customHeight="1" spans="2:15">
      <c r="B36" s="15">
        <v>29</v>
      </c>
      <c r="C36" s="16" t="s">
        <v>38</v>
      </c>
      <c r="D36" s="17"/>
      <c r="E36" s="17"/>
      <c r="F36" s="18"/>
      <c r="G36" s="20"/>
      <c r="H36" s="21"/>
      <c r="I36" s="45"/>
      <c r="J36" s="46"/>
      <c r="K36" s="42">
        <f>VLOOKUP(M173,$I$172:$J$173,2,0)</f>
        <v>264</v>
      </c>
      <c r="L36" s="43"/>
      <c r="M36" s="44"/>
      <c r="N36" s="42">
        <f t="shared" ref="N36" si="6">H36*K36</f>
        <v>0</v>
      </c>
      <c r="O36" s="44"/>
    </row>
    <row r="37" ht="17.25" customHeight="1" spans="2:15">
      <c r="B37" s="20">
        <v>30</v>
      </c>
      <c r="C37" s="16" t="s">
        <v>39</v>
      </c>
      <c r="D37" s="17"/>
      <c r="E37" s="17"/>
      <c r="F37" s="18"/>
      <c r="G37" s="20"/>
      <c r="H37" s="21"/>
      <c r="I37" s="45"/>
      <c r="J37" s="46"/>
      <c r="K37" s="42">
        <f>VLOOKUP(M176,$I$175:$J$176,2,0)</f>
        <v>264</v>
      </c>
      <c r="L37" s="43"/>
      <c r="M37" s="44"/>
      <c r="N37" s="42">
        <f t="shared" ref="N37:N38" si="7">H37*K37</f>
        <v>0</v>
      </c>
      <c r="O37" s="44"/>
    </row>
    <row r="38" ht="17.25" customHeight="1" spans="2:15">
      <c r="B38" s="15">
        <v>31</v>
      </c>
      <c r="C38" s="22" t="s">
        <v>40</v>
      </c>
      <c r="D38" s="23"/>
      <c r="E38" s="23"/>
      <c r="F38" s="24"/>
      <c r="G38" s="20"/>
      <c r="H38" s="21"/>
      <c r="I38" s="45"/>
      <c r="J38" s="46"/>
      <c r="K38" s="42">
        <f>VLOOKUP(M179,$I$178:$J$179,2,0)</f>
        <v>274</v>
      </c>
      <c r="L38" s="43"/>
      <c r="M38" s="44"/>
      <c r="N38" s="42">
        <f t="shared" si="7"/>
        <v>0</v>
      </c>
      <c r="O38" s="44"/>
    </row>
    <row r="39" ht="17.25" customHeight="1" spans="2:15">
      <c r="B39" s="20">
        <v>32</v>
      </c>
      <c r="C39" s="22" t="s">
        <v>41</v>
      </c>
      <c r="D39" s="23"/>
      <c r="E39" s="23"/>
      <c r="F39" s="24"/>
      <c r="G39" s="20"/>
      <c r="H39" s="21"/>
      <c r="I39" s="45"/>
      <c r="J39" s="46"/>
      <c r="K39" s="42">
        <f>VLOOKUP(M182,$I$181:$J$182,2,0)</f>
        <v>274</v>
      </c>
      <c r="L39" s="43"/>
      <c r="M39" s="44"/>
      <c r="N39" s="42">
        <f t="shared" si="0"/>
        <v>0</v>
      </c>
      <c r="O39" s="44"/>
    </row>
    <row r="40" ht="17.25" customHeight="1" spans="2:15">
      <c r="B40" s="15">
        <v>33</v>
      </c>
      <c r="C40" s="22" t="s">
        <v>42</v>
      </c>
      <c r="D40" s="23"/>
      <c r="E40" s="23"/>
      <c r="F40" s="24"/>
      <c r="G40" s="20"/>
      <c r="H40" s="21"/>
      <c r="I40" s="45"/>
      <c r="J40" s="46"/>
      <c r="K40" s="42">
        <f>VLOOKUP(M185,$I$184:$J$185,2,0)</f>
        <v>274</v>
      </c>
      <c r="L40" s="43"/>
      <c r="M40" s="44"/>
      <c r="N40" s="42">
        <f t="shared" si="0"/>
        <v>0</v>
      </c>
      <c r="O40" s="44"/>
    </row>
    <row r="41" ht="17.25" customHeight="1" spans="2:15">
      <c r="B41" s="20">
        <v>34</v>
      </c>
      <c r="C41" s="22" t="s">
        <v>43</v>
      </c>
      <c r="D41" s="23"/>
      <c r="E41" s="23"/>
      <c r="F41" s="24"/>
      <c r="G41" s="20"/>
      <c r="H41" s="21"/>
      <c r="I41" s="45"/>
      <c r="J41" s="46"/>
      <c r="K41" s="42">
        <f>VLOOKUP(M188,$I$187:$J$188,2,0)</f>
        <v>274</v>
      </c>
      <c r="L41" s="43"/>
      <c r="M41" s="44"/>
      <c r="N41" s="42">
        <f t="shared" si="0"/>
        <v>0</v>
      </c>
      <c r="O41" s="44"/>
    </row>
    <row r="42" ht="17.25" customHeight="1" spans="2:15">
      <c r="B42" s="15">
        <v>35</v>
      </c>
      <c r="C42" s="16" t="s">
        <v>44</v>
      </c>
      <c r="D42" s="17"/>
      <c r="E42" s="17"/>
      <c r="F42" s="18"/>
      <c r="G42" s="20"/>
      <c r="H42" s="21"/>
      <c r="I42" s="45"/>
      <c r="J42" s="46"/>
      <c r="K42" s="42">
        <f>VLOOKUP(M191,$I$190:$J$191,2,0)</f>
        <v>264</v>
      </c>
      <c r="L42" s="43"/>
      <c r="M42" s="44"/>
      <c r="N42" s="42">
        <f t="shared" si="0"/>
        <v>0</v>
      </c>
      <c r="O42" s="44"/>
    </row>
    <row r="43" ht="17.25" customHeight="1" spans="2:15">
      <c r="B43" s="20">
        <v>36</v>
      </c>
      <c r="C43" s="22" t="s">
        <v>45</v>
      </c>
      <c r="D43" s="23"/>
      <c r="E43" s="23"/>
      <c r="F43" s="24"/>
      <c r="G43" s="20"/>
      <c r="H43" s="21"/>
      <c r="I43" s="45"/>
      <c r="J43" s="46"/>
      <c r="K43" s="42">
        <f>VLOOKUP(M194,$I$193:$J$194,2,0)</f>
        <v>274</v>
      </c>
      <c r="L43" s="43"/>
      <c r="M43" s="44"/>
      <c r="N43" s="42">
        <f t="shared" si="0"/>
        <v>0</v>
      </c>
      <c r="O43" s="44"/>
    </row>
    <row r="44" ht="17.25" customHeight="1" spans="2:15">
      <c r="B44" s="15">
        <v>37</v>
      </c>
      <c r="C44" s="16" t="s">
        <v>46</v>
      </c>
      <c r="D44" s="17"/>
      <c r="E44" s="17"/>
      <c r="F44" s="18"/>
      <c r="G44" s="20"/>
      <c r="H44" s="21"/>
      <c r="I44" s="45"/>
      <c r="J44" s="46"/>
      <c r="K44" s="42">
        <f>VLOOKUP(M197,$I$196:$J$197,2,0)</f>
        <v>264</v>
      </c>
      <c r="L44" s="43"/>
      <c r="M44" s="44"/>
      <c r="N44" s="42">
        <f t="shared" si="0"/>
        <v>0</v>
      </c>
      <c r="O44" s="44"/>
    </row>
    <row r="45" ht="17.25" customHeight="1" spans="2:15">
      <c r="B45" s="20">
        <v>38</v>
      </c>
      <c r="C45" s="22" t="s">
        <v>47</v>
      </c>
      <c r="D45" s="23"/>
      <c r="E45" s="23"/>
      <c r="F45" s="24"/>
      <c r="G45" s="20"/>
      <c r="H45" s="21"/>
      <c r="I45" s="45"/>
      <c r="J45" s="46"/>
      <c r="K45" s="42">
        <f>VLOOKUP(M200,$I$199:$J$200,2,0)</f>
        <v>274</v>
      </c>
      <c r="L45" s="43"/>
      <c r="M45" s="44"/>
      <c r="N45" s="42">
        <f t="shared" si="0"/>
        <v>0</v>
      </c>
      <c r="O45" s="44"/>
    </row>
    <row r="46" ht="17.25" customHeight="1" spans="2:15">
      <c r="B46" s="15">
        <v>39</v>
      </c>
      <c r="C46" s="22" t="s">
        <v>48</v>
      </c>
      <c r="D46" s="23"/>
      <c r="E46" s="23"/>
      <c r="F46" s="24"/>
      <c r="G46" s="20"/>
      <c r="H46" s="21"/>
      <c r="I46" s="45"/>
      <c r="J46" s="46"/>
      <c r="K46" s="42">
        <f>VLOOKUP(M203,$I$202:$J$203,2,0)</f>
        <v>274</v>
      </c>
      <c r="L46" s="43"/>
      <c r="M46" s="44"/>
      <c r="N46" s="42">
        <f t="shared" si="0"/>
        <v>0</v>
      </c>
      <c r="O46" s="44"/>
    </row>
    <row r="47" ht="17.25" customHeight="1" spans="2:15">
      <c r="B47" s="20">
        <v>40</v>
      </c>
      <c r="C47" s="22" t="s">
        <v>49</v>
      </c>
      <c r="D47" s="23"/>
      <c r="E47" s="23"/>
      <c r="F47" s="24"/>
      <c r="G47" s="20"/>
      <c r="H47" s="21"/>
      <c r="I47" s="45"/>
      <c r="J47" s="46"/>
      <c r="K47" s="42">
        <f>VLOOKUP(M206,$I$205:$J$206,2,0)</f>
        <v>274</v>
      </c>
      <c r="L47" s="43"/>
      <c r="M47" s="44"/>
      <c r="N47" s="42">
        <f t="shared" si="0"/>
        <v>0</v>
      </c>
      <c r="O47" s="44"/>
    </row>
    <row r="48" ht="17.25" customHeight="1" spans="2:15">
      <c r="B48" s="15">
        <v>41</v>
      </c>
      <c r="C48" s="16" t="s">
        <v>50</v>
      </c>
      <c r="D48" s="17"/>
      <c r="E48" s="17"/>
      <c r="F48" s="18"/>
      <c r="G48" s="20"/>
      <c r="H48" s="21"/>
      <c r="I48" s="45"/>
      <c r="J48" s="46"/>
      <c r="K48" s="42">
        <f>VLOOKUP(M209,$I$208:$J$209,2,0)</f>
        <v>264</v>
      </c>
      <c r="L48" s="43"/>
      <c r="M48" s="44"/>
      <c r="N48" s="42">
        <f t="shared" si="0"/>
        <v>0</v>
      </c>
      <c r="O48" s="44"/>
    </row>
    <row r="49" ht="17.25" customHeight="1" spans="2:15">
      <c r="B49" s="20">
        <v>42</v>
      </c>
      <c r="C49" s="16" t="s">
        <v>51</v>
      </c>
      <c r="D49" s="17"/>
      <c r="E49" s="17"/>
      <c r="F49" s="18"/>
      <c r="G49" s="20"/>
      <c r="H49" s="21"/>
      <c r="I49" s="45"/>
      <c r="J49" s="46"/>
      <c r="K49" s="42">
        <f>VLOOKUP(M212,$I$211:$J$212,2,0)</f>
        <v>264</v>
      </c>
      <c r="L49" s="43"/>
      <c r="M49" s="44"/>
      <c r="N49" s="42">
        <f t="shared" si="0"/>
        <v>0</v>
      </c>
      <c r="O49" s="44"/>
    </row>
    <row r="50" ht="17.25" customHeight="1" spans="2:15">
      <c r="B50" s="25" t="s">
        <v>52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47"/>
    </row>
    <row r="51" ht="17.25" customHeight="1" spans="2:15">
      <c r="B51" s="27">
        <v>1</v>
      </c>
      <c r="C51" s="28" t="s">
        <v>53</v>
      </c>
      <c r="D51" s="29"/>
      <c r="E51" s="29"/>
      <c r="F51" s="30"/>
      <c r="G51" s="31"/>
      <c r="H51" s="21"/>
      <c r="I51" s="45"/>
      <c r="J51" s="46"/>
      <c r="K51" s="42">
        <f>VLOOKUP(S87,$P$86:$Q$87,2,0)</f>
        <v>274</v>
      </c>
      <c r="L51" s="43"/>
      <c r="M51" s="44"/>
      <c r="N51" s="42">
        <f t="shared" ref="N51:N56" si="8">H51*K51</f>
        <v>0</v>
      </c>
      <c r="O51" s="44"/>
    </row>
    <row r="52" ht="17.25" customHeight="1" spans="2:15">
      <c r="B52" s="27">
        <v>2</v>
      </c>
      <c r="C52" s="28" t="s">
        <v>20</v>
      </c>
      <c r="D52" s="29"/>
      <c r="E52" s="29"/>
      <c r="F52" s="30"/>
      <c r="G52" s="31"/>
      <c r="H52" s="21"/>
      <c r="I52" s="45"/>
      <c r="J52" s="46"/>
      <c r="K52" s="42">
        <f>VLOOKUP(S90,$P$89:$Q$90,2,0)</f>
        <v>274</v>
      </c>
      <c r="L52" s="43"/>
      <c r="M52" s="44"/>
      <c r="N52" s="42">
        <f t="shared" si="8"/>
        <v>0</v>
      </c>
      <c r="O52" s="44"/>
    </row>
    <row r="53" ht="17.25" customHeight="1" spans="2:15">
      <c r="B53" s="27">
        <v>3</v>
      </c>
      <c r="C53" s="28" t="s">
        <v>40</v>
      </c>
      <c r="D53" s="29"/>
      <c r="E53" s="29"/>
      <c r="F53" s="30"/>
      <c r="G53" s="31"/>
      <c r="H53" s="21"/>
      <c r="I53" s="45"/>
      <c r="J53" s="46"/>
      <c r="K53" s="42">
        <f>VLOOKUP(S93,$P$92:$Q$93,2,0)</f>
        <v>274</v>
      </c>
      <c r="L53" s="43"/>
      <c r="M53" s="44"/>
      <c r="N53" s="42">
        <f t="shared" si="8"/>
        <v>0</v>
      </c>
      <c r="O53" s="44"/>
    </row>
    <row r="54" ht="17.25" customHeight="1" spans="2:15">
      <c r="B54" s="27">
        <v>4</v>
      </c>
      <c r="C54" s="32" t="s">
        <v>43</v>
      </c>
      <c r="D54" s="33"/>
      <c r="E54" s="33"/>
      <c r="F54" s="34"/>
      <c r="G54" s="31"/>
      <c r="H54" s="21"/>
      <c r="I54" s="45"/>
      <c r="J54" s="46"/>
      <c r="K54" s="42">
        <f>VLOOKUP(S96,$P$95:$Q$96,2,0)</f>
        <v>274</v>
      </c>
      <c r="L54" s="43"/>
      <c r="M54" s="44"/>
      <c r="N54" s="42">
        <f t="shared" si="8"/>
        <v>0</v>
      </c>
      <c r="O54" s="44"/>
    </row>
    <row r="55" ht="17.25" customHeight="1" spans="2:15">
      <c r="B55" s="27">
        <v>5</v>
      </c>
      <c r="C55" s="32" t="s">
        <v>45</v>
      </c>
      <c r="D55" s="33"/>
      <c r="E55" s="33"/>
      <c r="F55" s="34"/>
      <c r="G55" s="31"/>
      <c r="H55" s="21"/>
      <c r="I55" s="45"/>
      <c r="J55" s="46"/>
      <c r="K55" s="42">
        <f>VLOOKUP(S99,$P$98:$Q$99,2,0)</f>
        <v>274</v>
      </c>
      <c r="L55" s="43"/>
      <c r="M55" s="44"/>
      <c r="N55" s="42">
        <f t="shared" si="8"/>
        <v>0</v>
      </c>
      <c r="O55" s="44"/>
    </row>
    <row r="56" ht="17.25" customHeight="1" spans="2:15">
      <c r="B56" s="27">
        <v>6</v>
      </c>
      <c r="C56" s="28" t="s">
        <v>49</v>
      </c>
      <c r="D56" s="29"/>
      <c r="E56" s="29"/>
      <c r="F56" s="30"/>
      <c r="G56" s="31"/>
      <c r="H56" s="21"/>
      <c r="I56" s="45"/>
      <c r="J56" s="46"/>
      <c r="K56" s="42">
        <f>VLOOKUP(S102,$P$101:$Q$102,2,0)</f>
        <v>274</v>
      </c>
      <c r="L56" s="43"/>
      <c r="M56" s="44"/>
      <c r="N56" s="42">
        <f t="shared" si="8"/>
        <v>0</v>
      </c>
      <c r="O56" s="44"/>
    </row>
    <row r="57" ht="17.25" customHeight="1" spans="2:15">
      <c r="B57" s="22" t="s">
        <v>54</v>
      </c>
      <c r="C57" s="23"/>
      <c r="D57" s="23"/>
      <c r="E57" s="23"/>
      <c r="F57" s="23"/>
      <c r="G57" s="24"/>
      <c r="H57" s="35">
        <f>SUM(H8:I49)+SUM(H51:I56)</f>
        <v>0</v>
      </c>
      <c r="I57" s="48"/>
      <c r="J57" s="49"/>
      <c r="K57" s="50"/>
      <c r="L57" s="50"/>
      <c r="M57" s="31"/>
      <c r="N57" s="51">
        <f>SUM(N8:O49)+SUM(N51:O56)</f>
        <v>0</v>
      </c>
      <c r="O57" s="52"/>
    </row>
    <row r="58" ht="17.25" hidden="1" customHeight="1" spans="2:15">
      <c r="B58" s="36" t="s">
        <v>55</v>
      </c>
      <c r="C58" s="36"/>
      <c r="D58" s="36"/>
      <c r="E58" s="36"/>
      <c r="F58" s="36"/>
      <c r="G58" s="36"/>
      <c r="H58" s="37">
        <f>IF(H57&lt;300,0%,IF(H57&gt;300,5%,0.05))</f>
        <v>0</v>
      </c>
      <c r="I58" s="53"/>
      <c r="J58" s="54"/>
      <c r="K58" s="54"/>
      <c r="L58" s="54"/>
      <c r="M58" s="54"/>
      <c r="N58" s="51">
        <f>N57*H58</f>
        <v>0</v>
      </c>
      <c r="O58" s="52"/>
    </row>
    <row r="59" ht="17.25" customHeight="1" spans="2:15">
      <c r="B59" s="22" t="s">
        <v>56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4"/>
      <c r="N59" s="55">
        <f>N57-N58</f>
        <v>0</v>
      </c>
      <c r="O59" s="55"/>
    </row>
    <row r="60" ht="7.5" customHeight="1"/>
    <row r="61" customHeight="1" spans="2:12">
      <c r="B61" s="1" t="s">
        <v>57</v>
      </c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="1" customFormat="1" spans="2:2">
      <c r="B62" s="1" t="s">
        <v>58</v>
      </c>
    </row>
    <row r="64" ht="15" customHeight="1" spans="6:15">
      <c r="F64" s="38" t="s">
        <v>59</v>
      </c>
      <c r="G64" s="38"/>
      <c r="H64" s="38"/>
      <c r="I64" s="38"/>
      <c r="J64" s="38"/>
      <c r="K64" s="38"/>
      <c r="L64" s="38"/>
      <c r="M64" s="38"/>
      <c r="N64" s="38"/>
      <c r="O64" s="56"/>
    </row>
    <row r="65" ht="7.5" customHeight="1" spans="19:28">
      <c r="S65" s="131"/>
      <c r="T65" s="131"/>
      <c r="U65" s="131"/>
      <c r="V65" s="131"/>
      <c r="W65" s="131"/>
      <c r="X65" s="131"/>
      <c r="Y65" s="131"/>
      <c r="Z65" s="131"/>
      <c r="AA65" s="131"/>
      <c r="AB65" s="131"/>
    </row>
    <row r="66" spans="2:28">
      <c r="B66" s="1" t="s">
        <v>60</v>
      </c>
      <c r="C66" s="1"/>
      <c r="D66" s="1"/>
      <c r="E66" s="57"/>
      <c r="F66" s="58"/>
      <c r="G66" s="59"/>
      <c r="H66" s="59"/>
      <c r="I66" s="59"/>
      <c r="J66" s="59"/>
      <c r="K66" s="59"/>
      <c r="L66" s="59"/>
      <c r="M66" s="59"/>
      <c r="N66" s="59"/>
      <c r="O66" s="98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</row>
    <row r="67" ht="3.75" customHeight="1" spans="2:28">
      <c r="B67" s="1"/>
      <c r="C67" s="1"/>
      <c r="D67" s="1"/>
      <c r="E67" s="1"/>
      <c r="F67" s="60"/>
      <c r="G67" s="60"/>
      <c r="H67" s="60"/>
      <c r="I67" s="60"/>
      <c r="J67" s="60"/>
      <c r="K67" s="60"/>
      <c r="L67" s="60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</row>
    <row r="68" spans="2:28">
      <c r="B68" s="1" t="s">
        <v>61</v>
      </c>
      <c r="C68" s="1"/>
      <c r="D68" s="1"/>
      <c r="E68" s="60"/>
      <c r="F68" s="61"/>
      <c r="G68" s="62"/>
      <c r="H68" s="63" t="s">
        <v>62</v>
      </c>
      <c r="I68" s="61"/>
      <c r="J68" s="99"/>
      <c r="K68" s="62"/>
      <c r="L68" s="63" t="s">
        <v>62</v>
      </c>
      <c r="M68" s="61"/>
      <c r="N68" s="99"/>
      <c r="O68" s="62"/>
      <c r="S68" s="134"/>
      <c r="T68" s="134"/>
      <c r="U68" s="132"/>
      <c r="V68" s="132"/>
      <c r="W68" s="132"/>
      <c r="X68" s="135"/>
      <c r="Y68" s="132"/>
      <c r="Z68" s="132"/>
      <c r="AA68" s="132"/>
      <c r="AB68" s="132"/>
    </row>
    <row r="69" ht="3.75" customHeight="1" spans="2:28">
      <c r="B69" s="1"/>
      <c r="C69" s="1"/>
      <c r="D69" s="1"/>
      <c r="E69" s="1"/>
      <c r="F69" s="60"/>
      <c r="G69" s="60"/>
      <c r="H69" s="60"/>
      <c r="I69" s="60"/>
      <c r="J69" s="60"/>
      <c r="K69" s="60"/>
      <c r="L69" s="60"/>
      <c r="S69" s="136"/>
      <c r="T69" s="136"/>
      <c r="U69" s="135"/>
      <c r="V69" s="135"/>
      <c r="W69" s="135"/>
      <c r="X69" s="135"/>
      <c r="Y69" s="135"/>
      <c r="Z69" s="135"/>
      <c r="AA69" s="135"/>
      <c r="AB69" s="132"/>
    </row>
    <row r="70" spans="2:28">
      <c r="B70" s="1" t="s">
        <v>63</v>
      </c>
      <c r="C70" s="1"/>
      <c r="D70" s="1"/>
      <c r="E70" s="57"/>
      <c r="F70" s="64"/>
      <c r="G70" s="65"/>
      <c r="H70" s="65"/>
      <c r="I70" s="65"/>
      <c r="J70" s="65"/>
      <c r="K70" s="65"/>
      <c r="L70" s="65"/>
      <c r="M70" s="65"/>
      <c r="N70" s="65"/>
      <c r="O70" s="100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</row>
    <row r="71" ht="3.75" customHeight="1" spans="2:28">
      <c r="B71" s="1"/>
      <c r="C71" s="1"/>
      <c r="D71" s="1"/>
      <c r="E71" s="1"/>
      <c r="F71" s="66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</row>
    <row r="72" customHeight="1" spans="2:28">
      <c r="B72" s="1" t="s">
        <v>64</v>
      </c>
      <c r="C72" s="1"/>
      <c r="D72" s="1"/>
      <c r="E72" s="57"/>
      <c r="F72" s="67"/>
      <c r="G72" s="67"/>
      <c r="H72" s="67"/>
      <c r="I72" s="67"/>
      <c r="J72" s="67"/>
      <c r="K72" s="67"/>
      <c r="L72" s="67"/>
      <c r="M72" s="67"/>
      <c r="N72" s="67"/>
      <c r="O72" s="67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</row>
    <row r="73" spans="2:28">
      <c r="B73" s="1"/>
      <c r="C73" s="1"/>
      <c r="D73" s="1"/>
      <c r="E73" s="57"/>
      <c r="F73" s="67"/>
      <c r="G73" s="67"/>
      <c r="H73" s="67"/>
      <c r="I73" s="67"/>
      <c r="J73" s="67"/>
      <c r="K73" s="67"/>
      <c r="L73" s="67"/>
      <c r="M73" s="67"/>
      <c r="N73" s="67"/>
      <c r="O73" s="67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</row>
    <row r="74" ht="3.75" customHeight="1" spans="2:28">
      <c r="B74" s="1"/>
      <c r="C74" s="1"/>
      <c r="D74" s="1"/>
      <c r="E74" s="1"/>
      <c r="F74" s="60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</row>
    <row r="75" spans="2:28">
      <c r="B75" s="1" t="s">
        <v>65</v>
      </c>
      <c r="C75" s="1"/>
      <c r="D75" s="1"/>
      <c r="E75" s="60"/>
      <c r="F75" s="68"/>
      <c r="G75" s="69"/>
      <c r="H75" s="70" t="s">
        <v>66</v>
      </c>
      <c r="I75" s="101"/>
      <c r="J75" s="102"/>
      <c r="K75" s="103"/>
      <c r="L75" s="103"/>
      <c r="M75" s="103"/>
      <c r="N75" s="103"/>
      <c r="O75" s="45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</row>
    <row r="76" ht="3.75" customHeight="1" spans="2:28">
      <c r="B76" s="1"/>
      <c r="C76" s="1"/>
      <c r="D76" s="1"/>
      <c r="E76" s="1"/>
      <c r="F76" s="71"/>
      <c r="G76" s="71"/>
      <c r="H76" s="71"/>
      <c r="I76" s="66"/>
      <c r="J76" s="66"/>
      <c r="K76" s="66"/>
      <c r="L76" s="66"/>
      <c r="S76" s="132"/>
      <c r="T76" s="132"/>
      <c r="U76" s="135"/>
      <c r="V76" s="135"/>
      <c r="W76" s="135"/>
      <c r="X76" s="133"/>
      <c r="Y76" s="133"/>
      <c r="Z76" s="133"/>
      <c r="AA76" s="133"/>
      <c r="AB76" s="133"/>
    </row>
    <row r="77" spans="2:28">
      <c r="B77" s="72" t="s">
        <v>67</v>
      </c>
      <c r="C77" s="72"/>
      <c r="D77" s="72"/>
      <c r="E77" s="72"/>
      <c r="F77" s="73"/>
      <c r="G77" s="74"/>
      <c r="H77" s="74"/>
      <c r="I77" s="74"/>
      <c r="J77" s="74"/>
      <c r="K77" s="74"/>
      <c r="L77" s="74"/>
      <c r="M77" s="74"/>
      <c r="N77" s="74"/>
      <c r="O77" s="104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</row>
    <row r="78" spans="6:28">
      <c r="F78" s="75"/>
      <c r="G78" s="76"/>
      <c r="H78" s="76"/>
      <c r="I78" s="76"/>
      <c r="J78" s="76"/>
      <c r="K78" s="76"/>
      <c r="L78" s="76"/>
      <c r="M78" s="76"/>
      <c r="N78" s="76"/>
      <c r="O78" s="105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</row>
    <row r="79" spans="19:28">
      <c r="S79" s="132"/>
      <c r="T79" s="132"/>
      <c r="U79" s="135"/>
      <c r="V79" s="135"/>
      <c r="W79" s="135"/>
      <c r="X79" s="135"/>
      <c r="Y79" s="135"/>
      <c r="Z79" s="135"/>
      <c r="AA79" s="135"/>
      <c r="AB79" s="135"/>
    </row>
    <row r="80" s="2" customFormat="1" hidden="1" spans="1:28">
      <c r="A80" s="77"/>
      <c r="B80" s="77"/>
      <c r="C80" s="77"/>
      <c r="D80" s="77"/>
      <c r="E80" s="7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</row>
    <row r="81" s="2" customFormat="1" ht="16.5" hidden="1" spans="1:28">
      <c r="A81" s="78"/>
      <c r="B81" s="79"/>
      <c r="C81" s="79"/>
      <c r="D81" s="78"/>
      <c r="E81" s="80"/>
      <c r="F81" s="81"/>
      <c r="G81" s="81"/>
      <c r="H81" s="81"/>
      <c r="I81" s="81"/>
      <c r="J81" s="81"/>
      <c r="K81" s="81"/>
      <c r="L81" s="81"/>
      <c r="M81" s="81"/>
      <c r="N81" s="81"/>
      <c r="O81" s="81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</row>
    <row r="82" s="2" customFormat="1" ht="18.75" hidden="1" spans="1:28">
      <c r="A82" s="82" t="s">
        <v>68</v>
      </c>
      <c r="B82" s="83" t="s">
        <v>69</v>
      </c>
      <c r="C82" s="83"/>
      <c r="D82" s="83">
        <v>2022</v>
      </c>
      <c r="E82" s="80"/>
      <c r="F82" s="81"/>
      <c r="G82" s="84" t="s">
        <v>70</v>
      </c>
      <c r="H82" s="85"/>
      <c r="I82" s="81"/>
      <c r="J82" s="81"/>
      <c r="K82" s="81"/>
      <c r="L82" s="81"/>
      <c r="M82" s="81"/>
      <c r="N82" s="81"/>
      <c r="O82" s="81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</row>
    <row r="83" s="2" customFormat="1" ht="18.75" hidden="1" spans="1:28">
      <c r="A83" s="82" t="s">
        <v>71</v>
      </c>
      <c r="B83" s="83" t="s">
        <v>72</v>
      </c>
      <c r="C83" s="83"/>
      <c r="D83" s="83">
        <v>2023</v>
      </c>
      <c r="E83" s="80"/>
      <c r="F83" s="86"/>
      <c r="G83" s="87" t="s">
        <v>73</v>
      </c>
      <c r="H83" s="85"/>
      <c r="I83" s="106"/>
      <c r="J83" s="86" t="s">
        <v>74</v>
      </c>
      <c r="K83" s="86"/>
      <c r="L83" s="86"/>
      <c r="M83" s="81"/>
      <c r="N83" s="81"/>
      <c r="O83" s="81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</row>
    <row r="84" s="2" customFormat="1" ht="19.5" hidden="1" spans="1:28">
      <c r="A84" s="82" t="s">
        <v>75</v>
      </c>
      <c r="B84" s="83" t="s">
        <v>76</v>
      </c>
      <c r="C84" s="83"/>
      <c r="D84" s="83">
        <v>2024</v>
      </c>
      <c r="E84" s="80"/>
      <c r="F84" s="86"/>
      <c r="G84" s="88" t="s">
        <v>77</v>
      </c>
      <c r="H84" s="89"/>
      <c r="I84" s="106"/>
      <c r="J84" s="81"/>
      <c r="K84" s="81"/>
      <c r="L84" s="81"/>
      <c r="M84" s="81"/>
      <c r="N84" s="81"/>
      <c r="O84" s="86" t="s">
        <v>78</v>
      </c>
      <c r="P84" s="86"/>
      <c r="Q84" s="86"/>
      <c r="R84" s="86"/>
      <c r="S84" s="86"/>
      <c r="T84" s="138"/>
      <c r="U84" s="138"/>
      <c r="V84" s="138"/>
      <c r="W84" s="138"/>
      <c r="X84" s="138"/>
      <c r="Y84" s="138"/>
      <c r="Z84" s="138"/>
      <c r="AA84" s="138"/>
      <c r="AB84" s="138"/>
    </row>
    <row r="85" s="2" customFormat="1" ht="19.5" hidden="1" spans="1:28">
      <c r="A85" s="82" t="s">
        <v>79</v>
      </c>
      <c r="B85" s="83" t="s">
        <v>80</v>
      </c>
      <c r="C85" s="83"/>
      <c r="D85" s="83">
        <v>2025</v>
      </c>
      <c r="E85" s="80"/>
      <c r="F85" s="81"/>
      <c r="G85" s="90" t="s">
        <v>81</v>
      </c>
      <c r="H85" s="81"/>
      <c r="I85" s="81"/>
      <c r="J85" s="81"/>
      <c r="K85" s="81"/>
      <c r="L85" s="81"/>
      <c r="M85" s="81"/>
      <c r="N85" s="81"/>
      <c r="O85" s="81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</row>
    <row r="86" s="2" customFormat="1" ht="18.75" hidden="1" spans="1:19">
      <c r="A86" s="82" t="s">
        <v>82</v>
      </c>
      <c r="B86" s="83" t="s">
        <v>83</v>
      </c>
      <c r="C86" s="83"/>
      <c r="D86" s="83">
        <v>2026</v>
      </c>
      <c r="E86" s="80"/>
      <c r="F86" s="81"/>
      <c r="G86" s="91">
        <v>1</v>
      </c>
      <c r="H86" s="92"/>
      <c r="I86" s="107" t="s">
        <v>70</v>
      </c>
      <c r="J86" s="108"/>
      <c r="K86" s="109"/>
      <c r="L86" s="109"/>
      <c r="M86" s="110"/>
      <c r="N86" s="111"/>
      <c r="O86" s="112">
        <v>1</v>
      </c>
      <c r="P86" s="107" t="s">
        <v>70</v>
      </c>
      <c r="Q86" s="139"/>
      <c r="R86" s="140"/>
      <c r="S86" s="141"/>
    </row>
    <row r="87" s="2" customFormat="1" ht="18.75" hidden="1" spans="1:19">
      <c r="A87" s="82" t="s">
        <v>84</v>
      </c>
      <c r="B87" s="83" t="s">
        <v>85</v>
      </c>
      <c r="C87" s="83"/>
      <c r="D87" s="83">
        <v>2027</v>
      </c>
      <c r="E87" s="80"/>
      <c r="F87" s="81"/>
      <c r="G87" s="93"/>
      <c r="H87" s="94"/>
      <c r="I87" s="113" t="s">
        <v>86</v>
      </c>
      <c r="J87" s="114">
        <v>264</v>
      </c>
      <c r="K87" s="115"/>
      <c r="L87" s="115"/>
      <c r="M87" s="116" t="s">
        <v>86</v>
      </c>
      <c r="N87" s="111"/>
      <c r="O87" s="117"/>
      <c r="P87" s="113" t="s">
        <v>86</v>
      </c>
      <c r="Q87" s="142">
        <v>274</v>
      </c>
      <c r="R87" s="143"/>
      <c r="S87" s="116" t="s">
        <v>86</v>
      </c>
    </row>
    <row r="88" s="2" customFormat="1" ht="19.5" hidden="1" spans="1:19">
      <c r="A88" s="82" t="s">
        <v>87</v>
      </c>
      <c r="B88" s="83" t="s">
        <v>88</v>
      </c>
      <c r="C88" s="83"/>
      <c r="D88" s="83">
        <v>2028</v>
      </c>
      <c r="E88" s="80"/>
      <c r="F88" s="81"/>
      <c r="G88" s="95"/>
      <c r="H88" s="96"/>
      <c r="I88" s="118" t="s">
        <v>89</v>
      </c>
      <c r="J88" s="119"/>
      <c r="K88" s="120"/>
      <c r="L88" s="120"/>
      <c r="M88" s="121"/>
      <c r="N88" s="111"/>
      <c r="O88" s="122"/>
      <c r="P88" s="118" t="s">
        <v>89</v>
      </c>
      <c r="Q88" s="144"/>
      <c r="R88" s="145"/>
      <c r="S88" s="146"/>
    </row>
    <row r="89" s="2" customFormat="1" ht="18.75" hidden="1" spans="1:19">
      <c r="A89" s="82" t="s">
        <v>90</v>
      </c>
      <c r="B89" s="83" t="s">
        <v>91</v>
      </c>
      <c r="C89" s="83"/>
      <c r="D89" s="83">
        <v>2029</v>
      </c>
      <c r="E89" s="80"/>
      <c r="F89" s="81"/>
      <c r="G89" s="81"/>
      <c r="H89" s="81"/>
      <c r="I89" s="123"/>
      <c r="J89" s="124"/>
      <c r="K89" s="124"/>
      <c r="L89" s="124"/>
      <c r="M89" s="124"/>
      <c r="N89" s="124"/>
      <c r="O89" s="112">
        <v>2</v>
      </c>
      <c r="P89" s="107" t="s">
        <v>70</v>
      </c>
      <c r="Q89" s="139"/>
      <c r="R89" s="140"/>
      <c r="S89" s="141"/>
    </row>
    <row r="90" s="2" customFormat="1" ht="19.5" hidden="1" spans="1:19">
      <c r="A90" s="82" t="s">
        <v>92</v>
      </c>
      <c r="B90" s="83" t="s">
        <v>93</v>
      </c>
      <c r="C90" s="83"/>
      <c r="D90" s="83">
        <v>2030</v>
      </c>
      <c r="E90" s="80"/>
      <c r="F90" s="81"/>
      <c r="G90" s="81"/>
      <c r="H90" s="81"/>
      <c r="I90" s="123"/>
      <c r="J90" s="124"/>
      <c r="K90" s="124"/>
      <c r="L90" s="124"/>
      <c r="M90" s="124"/>
      <c r="N90" s="124"/>
      <c r="O90" s="117"/>
      <c r="P90" s="113" t="s">
        <v>86</v>
      </c>
      <c r="Q90" s="142">
        <v>274</v>
      </c>
      <c r="R90" s="143"/>
      <c r="S90" s="116" t="s">
        <v>86</v>
      </c>
    </row>
    <row r="91" s="2" customFormat="1" ht="19.5" hidden="1" spans="1:19">
      <c r="A91" s="83">
        <v>10</v>
      </c>
      <c r="B91" s="83" t="s">
        <v>94</v>
      </c>
      <c r="C91" s="83"/>
      <c r="D91" s="83"/>
      <c r="E91" s="80"/>
      <c r="F91" s="81"/>
      <c r="G91" s="91">
        <v>2</v>
      </c>
      <c r="H91" s="92"/>
      <c r="I91" s="107" t="s">
        <v>70</v>
      </c>
      <c r="J91" s="108"/>
      <c r="K91" s="125"/>
      <c r="L91" s="125"/>
      <c r="M91" s="126"/>
      <c r="N91" s="124"/>
      <c r="O91" s="122"/>
      <c r="P91" s="118" t="s">
        <v>89</v>
      </c>
      <c r="Q91" s="144"/>
      <c r="R91" s="145"/>
      <c r="S91" s="146"/>
    </row>
    <row r="92" s="2" customFormat="1" ht="18.75" hidden="1" spans="1:19">
      <c r="A92" s="83">
        <v>11</v>
      </c>
      <c r="B92" s="83" t="s">
        <v>95</v>
      </c>
      <c r="C92" s="83"/>
      <c r="D92" s="83"/>
      <c r="E92" s="80"/>
      <c r="F92" s="81"/>
      <c r="G92" s="93"/>
      <c r="H92" s="94"/>
      <c r="I92" s="113" t="s">
        <v>86</v>
      </c>
      <c r="J92" s="114">
        <v>264</v>
      </c>
      <c r="K92" s="127"/>
      <c r="L92" s="127"/>
      <c r="M92" s="116" t="s">
        <v>86</v>
      </c>
      <c r="N92" s="124"/>
      <c r="O92" s="112">
        <v>3</v>
      </c>
      <c r="P92" s="107" t="s">
        <v>70</v>
      </c>
      <c r="Q92" s="139"/>
      <c r="R92" s="140"/>
      <c r="S92" s="141"/>
    </row>
    <row r="93" s="2" customFormat="1" ht="19.5" hidden="1" spans="1:19">
      <c r="A93" s="83">
        <v>12</v>
      </c>
      <c r="B93" s="83" t="s">
        <v>96</v>
      </c>
      <c r="C93" s="83"/>
      <c r="D93" s="83"/>
      <c r="E93" s="80"/>
      <c r="F93" s="81"/>
      <c r="G93" s="95"/>
      <c r="H93" s="96"/>
      <c r="I93" s="118" t="s">
        <v>89</v>
      </c>
      <c r="J93" s="128"/>
      <c r="K93" s="129"/>
      <c r="L93" s="129"/>
      <c r="M93" s="130"/>
      <c r="N93" s="124"/>
      <c r="O93" s="117"/>
      <c r="P93" s="113" t="s">
        <v>86</v>
      </c>
      <c r="Q93" s="142">
        <v>274</v>
      </c>
      <c r="R93" s="143"/>
      <c r="S93" s="116" t="s">
        <v>86</v>
      </c>
    </row>
    <row r="94" s="2" customFormat="1" ht="19.5" hidden="1" spans="1:19">
      <c r="A94" s="83">
        <v>13</v>
      </c>
      <c r="B94" s="97"/>
      <c r="C94" s="97"/>
      <c r="D94" s="83"/>
      <c r="E94" s="80"/>
      <c r="F94" s="81"/>
      <c r="G94" s="91">
        <v>3</v>
      </c>
      <c r="H94" s="92"/>
      <c r="I94" s="107" t="s">
        <v>70</v>
      </c>
      <c r="J94" s="108"/>
      <c r="K94" s="125"/>
      <c r="L94" s="125"/>
      <c r="M94" s="126"/>
      <c r="N94" s="124"/>
      <c r="O94" s="122"/>
      <c r="P94" s="118" t="s">
        <v>89</v>
      </c>
      <c r="Q94" s="144"/>
      <c r="R94" s="145"/>
      <c r="S94" s="146"/>
    </row>
    <row r="95" s="2" customFormat="1" ht="18.75" hidden="1" spans="1:19">
      <c r="A95" s="83">
        <v>14</v>
      </c>
      <c r="B95" s="97"/>
      <c r="C95" s="97"/>
      <c r="D95" s="83"/>
      <c r="E95" s="80"/>
      <c r="F95" s="81"/>
      <c r="G95" s="93"/>
      <c r="H95" s="94"/>
      <c r="I95" s="113" t="s">
        <v>86</v>
      </c>
      <c r="J95" s="114">
        <v>274</v>
      </c>
      <c r="K95" s="127"/>
      <c r="L95" s="127"/>
      <c r="M95" s="116" t="s">
        <v>86</v>
      </c>
      <c r="N95" s="124"/>
      <c r="O95" s="112">
        <v>4</v>
      </c>
      <c r="P95" s="107" t="s">
        <v>70</v>
      </c>
      <c r="Q95" s="139"/>
      <c r="R95" s="140"/>
      <c r="S95" s="141"/>
    </row>
    <row r="96" s="2" customFormat="1" ht="19.5" hidden="1" spans="1:19">
      <c r="A96" s="83">
        <v>15</v>
      </c>
      <c r="B96" s="97"/>
      <c r="C96" s="97"/>
      <c r="D96" s="83"/>
      <c r="E96" s="80"/>
      <c r="F96" s="81"/>
      <c r="G96" s="95"/>
      <c r="H96" s="96"/>
      <c r="I96" s="118" t="s">
        <v>89</v>
      </c>
      <c r="J96" s="128"/>
      <c r="K96" s="129"/>
      <c r="L96" s="129"/>
      <c r="M96" s="130"/>
      <c r="N96" s="124"/>
      <c r="O96" s="117"/>
      <c r="P96" s="113" t="s">
        <v>86</v>
      </c>
      <c r="Q96" s="142">
        <v>274</v>
      </c>
      <c r="R96" s="143"/>
      <c r="S96" s="116" t="s">
        <v>86</v>
      </c>
    </row>
    <row r="97" s="2" customFormat="1" ht="19.5" hidden="1" spans="1:19">
      <c r="A97" s="83">
        <v>16</v>
      </c>
      <c r="B97" s="97"/>
      <c r="C97" s="97"/>
      <c r="D97" s="83"/>
      <c r="E97" s="80"/>
      <c r="F97" s="81"/>
      <c r="G97" s="91">
        <v>4</v>
      </c>
      <c r="H97" s="92"/>
      <c r="I97" s="107" t="s">
        <v>70</v>
      </c>
      <c r="J97" s="108"/>
      <c r="K97" s="125"/>
      <c r="L97" s="125"/>
      <c r="M97" s="126"/>
      <c r="N97" s="124"/>
      <c r="O97" s="122"/>
      <c r="P97" s="118" t="s">
        <v>89</v>
      </c>
      <c r="Q97" s="144"/>
      <c r="R97" s="145"/>
      <c r="S97" s="146"/>
    </row>
    <row r="98" s="2" customFormat="1" ht="18.75" hidden="1" spans="1:19">
      <c r="A98" s="83">
        <v>17</v>
      </c>
      <c r="B98" s="97"/>
      <c r="C98" s="97"/>
      <c r="D98" s="83"/>
      <c r="E98" s="80"/>
      <c r="F98" s="81"/>
      <c r="G98" s="93"/>
      <c r="H98" s="94"/>
      <c r="I98" s="113" t="s">
        <v>86</v>
      </c>
      <c r="J98" s="114">
        <v>264</v>
      </c>
      <c r="K98" s="127"/>
      <c r="L98" s="127"/>
      <c r="M98" s="116" t="s">
        <v>86</v>
      </c>
      <c r="N98" s="124"/>
      <c r="O98" s="112">
        <v>5</v>
      </c>
      <c r="P98" s="107" t="s">
        <v>70</v>
      </c>
      <c r="Q98" s="139"/>
      <c r="R98" s="140"/>
      <c r="S98" s="141"/>
    </row>
    <row r="99" s="2" customFormat="1" ht="19.5" hidden="1" spans="1:19">
      <c r="A99" s="83">
        <v>18</v>
      </c>
      <c r="B99" s="97"/>
      <c r="C99" s="97"/>
      <c r="D99" s="83"/>
      <c r="E99" s="80"/>
      <c r="F99" s="81"/>
      <c r="G99" s="95"/>
      <c r="H99" s="96"/>
      <c r="I99" s="118" t="s">
        <v>89</v>
      </c>
      <c r="J99" s="128"/>
      <c r="K99" s="129"/>
      <c r="L99" s="129"/>
      <c r="M99" s="130"/>
      <c r="N99" s="124"/>
      <c r="O99" s="117"/>
      <c r="P99" s="113" t="s">
        <v>86</v>
      </c>
      <c r="Q99" s="142">
        <v>274</v>
      </c>
      <c r="R99" s="143"/>
      <c r="S99" s="116" t="s">
        <v>86</v>
      </c>
    </row>
    <row r="100" s="2" customFormat="1" ht="19.5" hidden="1" spans="1:19">
      <c r="A100" s="83">
        <v>19</v>
      </c>
      <c r="B100" s="97"/>
      <c r="C100" s="97"/>
      <c r="D100" s="83"/>
      <c r="E100" s="80"/>
      <c r="F100" s="81"/>
      <c r="G100" s="91">
        <v>5</v>
      </c>
      <c r="H100" s="81"/>
      <c r="I100" s="107" t="s">
        <v>70</v>
      </c>
      <c r="J100" s="108"/>
      <c r="K100" s="125"/>
      <c r="L100" s="125"/>
      <c r="M100" s="126"/>
      <c r="N100" s="124"/>
      <c r="O100" s="122"/>
      <c r="P100" s="118" t="s">
        <v>89</v>
      </c>
      <c r="Q100" s="144"/>
      <c r="R100" s="145"/>
      <c r="S100" s="146"/>
    </row>
    <row r="101" s="2" customFormat="1" ht="18.75" hidden="1" spans="1:19">
      <c r="A101" s="83">
        <v>20</v>
      </c>
      <c r="B101" s="97"/>
      <c r="C101" s="97"/>
      <c r="D101" s="83"/>
      <c r="E101" s="80"/>
      <c r="F101" s="81"/>
      <c r="G101" s="93"/>
      <c r="H101" s="81"/>
      <c r="I101" s="113" t="s">
        <v>86</v>
      </c>
      <c r="J101" s="114">
        <v>264</v>
      </c>
      <c r="K101" s="127"/>
      <c r="L101" s="127"/>
      <c r="M101" s="116" t="s">
        <v>86</v>
      </c>
      <c r="N101" s="124"/>
      <c r="O101" s="112">
        <v>6</v>
      </c>
      <c r="P101" s="107" t="s">
        <v>70</v>
      </c>
      <c r="Q101" s="139"/>
      <c r="R101" s="140"/>
      <c r="S101" s="141"/>
    </row>
    <row r="102" s="2" customFormat="1" ht="19.5" hidden="1" spans="1:19">
      <c r="A102" s="83">
        <v>21</v>
      </c>
      <c r="B102" s="97"/>
      <c r="C102" s="97"/>
      <c r="D102" s="83"/>
      <c r="E102" s="80"/>
      <c r="F102" s="81"/>
      <c r="G102" s="93"/>
      <c r="H102" s="81"/>
      <c r="I102" s="118" t="s">
        <v>89</v>
      </c>
      <c r="J102" s="128"/>
      <c r="K102" s="129"/>
      <c r="L102" s="129"/>
      <c r="M102" s="130"/>
      <c r="N102" s="124"/>
      <c r="O102" s="117"/>
      <c r="P102" s="113" t="s">
        <v>86</v>
      </c>
      <c r="Q102" s="142">
        <v>274</v>
      </c>
      <c r="R102" s="143"/>
      <c r="S102" s="116" t="s">
        <v>86</v>
      </c>
    </row>
    <row r="103" s="2" customFormat="1" ht="19.5" hidden="1" spans="1:19">
      <c r="A103" s="83">
        <v>22</v>
      </c>
      <c r="B103" s="97"/>
      <c r="C103" s="97"/>
      <c r="D103" s="83"/>
      <c r="E103" s="80"/>
      <c r="F103" s="81"/>
      <c r="G103" s="91">
        <v>6</v>
      </c>
      <c r="H103" s="92"/>
      <c r="I103" s="107" t="s">
        <v>70</v>
      </c>
      <c r="J103" s="108"/>
      <c r="K103" s="125"/>
      <c r="L103" s="125"/>
      <c r="M103" s="126"/>
      <c r="N103" s="124"/>
      <c r="O103" s="122"/>
      <c r="P103" s="118" t="s">
        <v>89</v>
      </c>
      <c r="Q103" s="144"/>
      <c r="R103" s="145"/>
      <c r="S103" s="146"/>
    </row>
    <row r="104" s="2" customFormat="1" ht="18.75" hidden="1" spans="1:15">
      <c r="A104" s="83">
        <v>23</v>
      </c>
      <c r="B104" s="97"/>
      <c r="C104" s="97"/>
      <c r="D104" s="83"/>
      <c r="E104" s="80"/>
      <c r="F104" s="81"/>
      <c r="G104" s="93"/>
      <c r="H104" s="94"/>
      <c r="I104" s="113" t="s">
        <v>86</v>
      </c>
      <c r="J104" s="114">
        <v>264</v>
      </c>
      <c r="K104" s="127"/>
      <c r="L104" s="127"/>
      <c r="M104" s="116" t="s">
        <v>86</v>
      </c>
      <c r="N104" s="124"/>
      <c r="O104" s="81"/>
    </row>
    <row r="105" s="2" customFormat="1" ht="19.5" hidden="1" spans="1:15">
      <c r="A105" s="83">
        <v>24</v>
      </c>
      <c r="B105" s="97"/>
      <c r="C105" s="97"/>
      <c r="D105" s="83"/>
      <c r="E105" s="80"/>
      <c r="F105" s="81"/>
      <c r="G105" s="95"/>
      <c r="H105" s="96"/>
      <c r="I105" s="118" t="s">
        <v>89</v>
      </c>
      <c r="J105" s="128"/>
      <c r="K105" s="129"/>
      <c r="L105" s="129"/>
      <c r="M105" s="130"/>
      <c r="N105" s="124"/>
      <c r="O105" s="81"/>
    </row>
    <row r="106" s="2" customFormat="1" ht="18.75" hidden="1" spans="1:15">
      <c r="A106" s="83">
        <v>25</v>
      </c>
      <c r="B106" s="97"/>
      <c r="C106" s="97"/>
      <c r="D106" s="83"/>
      <c r="E106" s="80"/>
      <c r="F106" s="81"/>
      <c r="G106" s="93">
        <v>7</v>
      </c>
      <c r="H106" s="81"/>
      <c r="I106" s="107" t="s">
        <v>70</v>
      </c>
      <c r="J106" s="108"/>
      <c r="K106" s="125"/>
      <c r="L106" s="125"/>
      <c r="M106" s="126"/>
      <c r="N106" s="124"/>
      <c r="O106" s="81"/>
    </row>
    <row r="107" s="2" customFormat="1" ht="18.75" hidden="1" spans="1:15">
      <c r="A107" s="83">
        <v>26</v>
      </c>
      <c r="B107" s="97"/>
      <c r="C107" s="97"/>
      <c r="D107" s="83"/>
      <c r="E107" s="80"/>
      <c r="F107" s="81"/>
      <c r="G107" s="93"/>
      <c r="H107" s="81"/>
      <c r="I107" s="113" t="s">
        <v>86</v>
      </c>
      <c r="J107" s="114">
        <v>264</v>
      </c>
      <c r="K107" s="127"/>
      <c r="L107" s="127"/>
      <c r="M107" s="116" t="s">
        <v>86</v>
      </c>
      <c r="N107" s="124"/>
      <c r="O107" s="81"/>
    </row>
    <row r="108" s="2" customFormat="1" ht="19.5" hidden="1" spans="1:15">
      <c r="A108" s="83">
        <v>27</v>
      </c>
      <c r="B108" s="97"/>
      <c r="C108" s="97"/>
      <c r="D108" s="83"/>
      <c r="E108" s="80"/>
      <c r="F108" s="81"/>
      <c r="G108" s="93"/>
      <c r="H108" s="81"/>
      <c r="I108" s="118" t="s">
        <v>89</v>
      </c>
      <c r="J108" s="128"/>
      <c r="K108" s="129"/>
      <c r="L108" s="129"/>
      <c r="M108" s="130"/>
      <c r="N108" s="124"/>
      <c r="O108" s="81"/>
    </row>
    <row r="109" s="2" customFormat="1" ht="18.75" hidden="1" spans="1:15">
      <c r="A109" s="83">
        <v>28</v>
      </c>
      <c r="B109" s="97"/>
      <c r="C109" s="97"/>
      <c r="D109" s="83"/>
      <c r="E109" s="80"/>
      <c r="F109" s="81"/>
      <c r="G109" s="91">
        <v>8</v>
      </c>
      <c r="H109" s="92"/>
      <c r="I109" s="107" t="s">
        <v>70</v>
      </c>
      <c r="J109" s="108"/>
      <c r="K109" s="125"/>
      <c r="L109" s="125"/>
      <c r="M109" s="126"/>
      <c r="N109" s="124"/>
      <c r="O109" s="81"/>
    </row>
    <row r="110" s="2" customFormat="1" ht="18.75" hidden="1" spans="1:15">
      <c r="A110" s="83">
        <v>29</v>
      </c>
      <c r="B110" s="97"/>
      <c r="C110" s="97"/>
      <c r="D110" s="83"/>
      <c r="E110" s="80"/>
      <c r="F110" s="81"/>
      <c r="G110" s="93"/>
      <c r="H110" s="94"/>
      <c r="I110" s="113" t="s">
        <v>86</v>
      </c>
      <c r="J110" s="114">
        <v>274</v>
      </c>
      <c r="K110" s="127"/>
      <c r="L110" s="127"/>
      <c r="M110" s="116" t="s">
        <v>86</v>
      </c>
      <c r="N110" s="124"/>
      <c r="O110" s="81"/>
    </row>
    <row r="111" s="2" customFormat="1" ht="19.5" hidden="1" spans="1:15">
      <c r="A111" s="83">
        <v>30</v>
      </c>
      <c r="B111" s="97"/>
      <c r="C111" s="97"/>
      <c r="D111" s="83"/>
      <c r="E111" s="80"/>
      <c r="F111" s="81"/>
      <c r="G111" s="95"/>
      <c r="H111" s="96"/>
      <c r="I111" s="118" t="s">
        <v>89</v>
      </c>
      <c r="J111" s="128"/>
      <c r="K111" s="129"/>
      <c r="L111" s="129"/>
      <c r="M111" s="130"/>
      <c r="N111" s="124"/>
      <c r="O111" s="81"/>
    </row>
    <row r="112" s="2" customFormat="1" ht="18.75" hidden="1" spans="1:15">
      <c r="A112" s="83">
        <v>31</v>
      </c>
      <c r="B112" s="97"/>
      <c r="C112" s="97"/>
      <c r="D112" s="83"/>
      <c r="E112" s="80"/>
      <c r="F112" s="81"/>
      <c r="G112" s="93">
        <v>9</v>
      </c>
      <c r="H112" s="81"/>
      <c r="I112" s="107" t="s">
        <v>70</v>
      </c>
      <c r="J112" s="108"/>
      <c r="K112" s="125"/>
      <c r="L112" s="125"/>
      <c r="M112" s="126"/>
      <c r="N112" s="124"/>
      <c r="O112" s="81"/>
    </row>
    <row r="113" s="2" customFormat="1" ht="18.75" hidden="1" spans="1:15">
      <c r="A113" s="97"/>
      <c r="B113" s="97"/>
      <c r="C113" s="97"/>
      <c r="D113" s="83"/>
      <c r="E113" s="80"/>
      <c r="F113" s="81"/>
      <c r="G113" s="93"/>
      <c r="H113" s="81"/>
      <c r="I113" s="113" t="s">
        <v>86</v>
      </c>
      <c r="J113" s="114">
        <v>274</v>
      </c>
      <c r="K113" s="127"/>
      <c r="L113" s="127"/>
      <c r="M113" s="116" t="s">
        <v>86</v>
      </c>
      <c r="N113" s="124"/>
      <c r="O113" s="81"/>
    </row>
    <row r="114" s="2" customFormat="1" ht="19.5" hidden="1" spans="1:15">
      <c r="A114" s="97"/>
      <c r="B114" s="97"/>
      <c r="C114" s="97"/>
      <c r="D114" s="83"/>
      <c r="E114" s="80"/>
      <c r="F114" s="81"/>
      <c r="G114" s="93"/>
      <c r="H114" s="81"/>
      <c r="I114" s="118" t="s">
        <v>89</v>
      </c>
      <c r="J114" s="128"/>
      <c r="K114" s="129"/>
      <c r="L114" s="129"/>
      <c r="M114" s="130"/>
      <c r="N114" s="124"/>
      <c r="O114" s="81"/>
    </row>
    <row r="115" s="2" customFormat="1" ht="18.75" hidden="1" spans="1:15">
      <c r="A115" s="97"/>
      <c r="B115" s="97"/>
      <c r="C115" s="97"/>
      <c r="D115" s="83"/>
      <c r="E115" s="80"/>
      <c r="F115" s="81"/>
      <c r="G115" s="91">
        <v>10</v>
      </c>
      <c r="H115" s="92"/>
      <c r="I115" s="107" t="s">
        <v>70</v>
      </c>
      <c r="J115" s="108"/>
      <c r="K115" s="125"/>
      <c r="L115" s="125"/>
      <c r="M115" s="126"/>
      <c r="N115" s="124"/>
      <c r="O115" s="81"/>
    </row>
    <row r="116" s="2" customFormat="1" ht="18.75" hidden="1" spans="1:15">
      <c r="A116" s="97"/>
      <c r="B116" s="97"/>
      <c r="C116" s="97"/>
      <c r="D116" s="83"/>
      <c r="E116" s="80"/>
      <c r="F116" s="81"/>
      <c r="G116" s="93"/>
      <c r="H116" s="94"/>
      <c r="I116" s="113" t="s">
        <v>86</v>
      </c>
      <c r="J116" s="114">
        <v>264</v>
      </c>
      <c r="K116" s="127"/>
      <c r="L116" s="127"/>
      <c r="M116" s="116" t="s">
        <v>86</v>
      </c>
      <c r="N116" s="124"/>
      <c r="O116" s="81"/>
    </row>
    <row r="117" s="2" customFormat="1" ht="19.5" hidden="1" spans="1:15">
      <c r="A117" s="97"/>
      <c r="B117" s="97"/>
      <c r="C117" s="97"/>
      <c r="D117" s="83"/>
      <c r="E117" s="80"/>
      <c r="F117" s="81"/>
      <c r="G117" s="95"/>
      <c r="H117" s="96"/>
      <c r="I117" s="118" t="s">
        <v>89</v>
      </c>
      <c r="J117" s="128"/>
      <c r="K117" s="129"/>
      <c r="L117" s="129"/>
      <c r="M117" s="130"/>
      <c r="N117" s="124"/>
      <c r="O117" s="81"/>
    </row>
    <row r="118" s="2" customFormat="1" ht="18.75" hidden="1" spans="1:15">
      <c r="A118" s="97"/>
      <c r="B118" s="97"/>
      <c r="C118" s="97"/>
      <c r="D118" s="83"/>
      <c r="E118" s="80"/>
      <c r="F118" s="81"/>
      <c r="G118" s="91">
        <v>11</v>
      </c>
      <c r="H118" s="92"/>
      <c r="I118" s="107" t="s">
        <v>70</v>
      </c>
      <c r="J118" s="108"/>
      <c r="K118" s="125"/>
      <c r="L118" s="125"/>
      <c r="M118" s="126"/>
      <c r="N118" s="124"/>
      <c r="O118" s="81"/>
    </row>
    <row r="119" s="2" customFormat="1" ht="18.75" hidden="1" spans="1:15">
      <c r="A119" s="97"/>
      <c r="B119" s="97"/>
      <c r="C119" s="97"/>
      <c r="D119" s="83"/>
      <c r="E119" s="80"/>
      <c r="F119" s="81"/>
      <c r="G119" s="93"/>
      <c r="H119" s="94"/>
      <c r="I119" s="113" t="s">
        <v>86</v>
      </c>
      <c r="J119" s="114">
        <v>274</v>
      </c>
      <c r="K119" s="127"/>
      <c r="L119" s="127"/>
      <c r="M119" s="116" t="s">
        <v>86</v>
      </c>
      <c r="N119" s="124"/>
      <c r="O119" s="81"/>
    </row>
    <row r="120" s="2" customFormat="1" ht="16.5" hidden="1" spans="1:15">
      <c r="A120" s="80"/>
      <c r="B120" s="80"/>
      <c r="C120" s="80"/>
      <c r="D120" s="80"/>
      <c r="E120" s="80"/>
      <c r="F120" s="81"/>
      <c r="G120" s="95"/>
      <c r="H120" s="96"/>
      <c r="I120" s="118" t="s">
        <v>89</v>
      </c>
      <c r="J120" s="128"/>
      <c r="K120" s="129"/>
      <c r="L120" s="129"/>
      <c r="M120" s="130"/>
      <c r="N120" s="124"/>
      <c r="O120" s="81"/>
    </row>
    <row r="121" s="2" customFormat="1" hidden="1" spans="1:15">
      <c r="A121" s="81"/>
      <c r="B121" s="81"/>
      <c r="C121" s="81"/>
      <c r="D121" s="81"/>
      <c r="E121" s="81"/>
      <c r="F121" s="81"/>
      <c r="G121" s="93">
        <v>12</v>
      </c>
      <c r="H121" s="81"/>
      <c r="I121" s="107" t="s">
        <v>70</v>
      </c>
      <c r="J121" s="108"/>
      <c r="K121" s="125"/>
      <c r="L121" s="125"/>
      <c r="M121" s="126"/>
      <c r="N121" s="124"/>
      <c r="O121" s="81"/>
    </row>
    <row r="122" hidden="1" spans="1:15">
      <c r="A122" s="81"/>
      <c r="B122" s="81"/>
      <c r="C122" s="81"/>
      <c r="D122" s="81"/>
      <c r="E122" s="81"/>
      <c r="F122" s="81"/>
      <c r="G122" s="93"/>
      <c r="H122" s="81"/>
      <c r="I122" s="113" t="s">
        <v>86</v>
      </c>
      <c r="J122" s="114">
        <v>264</v>
      </c>
      <c r="K122" s="127"/>
      <c r="L122" s="127"/>
      <c r="M122" s="116" t="s">
        <v>86</v>
      </c>
      <c r="N122" s="124"/>
      <c r="O122" s="81"/>
    </row>
    <row r="123" ht="16.5" hidden="1" spans="1:15">
      <c r="A123" s="81"/>
      <c r="B123" s="81"/>
      <c r="C123" s="81"/>
      <c r="D123" s="81"/>
      <c r="E123" s="81"/>
      <c r="F123" s="81"/>
      <c r="G123" s="93"/>
      <c r="H123" s="81"/>
      <c r="I123" s="118" t="s">
        <v>89</v>
      </c>
      <c r="J123" s="128"/>
      <c r="K123" s="129"/>
      <c r="L123" s="129"/>
      <c r="M123" s="130"/>
      <c r="N123" s="124"/>
      <c r="O123" s="81"/>
    </row>
    <row r="124" hidden="1" spans="1:15">
      <c r="A124" s="81"/>
      <c r="B124" s="81"/>
      <c r="C124" s="81"/>
      <c r="D124" s="81"/>
      <c r="E124" s="81"/>
      <c r="F124" s="81"/>
      <c r="G124" s="91">
        <v>13</v>
      </c>
      <c r="H124" s="92"/>
      <c r="I124" s="107" t="s">
        <v>70</v>
      </c>
      <c r="J124" s="108"/>
      <c r="K124" s="125"/>
      <c r="L124" s="125"/>
      <c r="M124" s="126"/>
      <c r="N124" s="124"/>
      <c r="O124" s="81"/>
    </row>
    <row r="125" hidden="1" spans="1:15">
      <c r="A125" s="81"/>
      <c r="B125" s="81"/>
      <c r="C125" s="81"/>
      <c r="D125" s="81"/>
      <c r="E125" s="81"/>
      <c r="F125" s="81"/>
      <c r="G125" s="93"/>
      <c r="H125" s="94"/>
      <c r="I125" s="113" t="s">
        <v>86</v>
      </c>
      <c r="J125" s="114">
        <v>264</v>
      </c>
      <c r="K125" s="127"/>
      <c r="L125" s="127"/>
      <c r="M125" s="116" t="s">
        <v>86</v>
      </c>
      <c r="N125" s="124"/>
      <c r="O125" s="81"/>
    </row>
    <row r="126" ht="16.5" hidden="1" spans="1:15">
      <c r="A126" s="81"/>
      <c r="B126" s="81"/>
      <c r="C126" s="81"/>
      <c r="D126" s="81"/>
      <c r="E126" s="81"/>
      <c r="F126" s="81"/>
      <c r="G126" s="95"/>
      <c r="H126" s="96"/>
      <c r="I126" s="118" t="s">
        <v>89</v>
      </c>
      <c r="J126" s="128"/>
      <c r="K126" s="129"/>
      <c r="L126" s="129"/>
      <c r="M126" s="130"/>
      <c r="N126" s="124"/>
      <c r="O126" s="81"/>
    </row>
    <row r="127" hidden="1" spans="1:15">
      <c r="A127" s="81"/>
      <c r="B127" s="81"/>
      <c r="C127" s="81"/>
      <c r="D127" s="81"/>
      <c r="E127" s="81"/>
      <c r="F127" s="81"/>
      <c r="G127" s="91">
        <v>14</v>
      </c>
      <c r="H127" s="92"/>
      <c r="I127" s="107" t="s">
        <v>70</v>
      </c>
      <c r="J127" s="108"/>
      <c r="K127" s="125"/>
      <c r="L127" s="125"/>
      <c r="M127" s="126"/>
      <c r="N127" s="124"/>
      <c r="O127" s="81"/>
    </row>
    <row r="128" hidden="1" spans="1:15">
      <c r="A128" s="81"/>
      <c r="B128" s="81"/>
      <c r="C128" s="81"/>
      <c r="D128" s="81"/>
      <c r="E128" s="81"/>
      <c r="F128" s="81"/>
      <c r="G128" s="93"/>
      <c r="H128" s="94"/>
      <c r="I128" s="113" t="s">
        <v>86</v>
      </c>
      <c r="J128" s="114">
        <v>264</v>
      </c>
      <c r="K128" s="127"/>
      <c r="L128" s="127"/>
      <c r="M128" s="116" t="s">
        <v>86</v>
      </c>
      <c r="N128" s="124"/>
      <c r="O128" s="81"/>
    </row>
    <row r="129" ht="16.5" hidden="1" spans="1:15">
      <c r="A129" s="81"/>
      <c r="B129" s="81"/>
      <c r="C129" s="81"/>
      <c r="D129" s="81"/>
      <c r="E129" s="81"/>
      <c r="F129" s="81"/>
      <c r="G129" s="95"/>
      <c r="H129" s="96"/>
      <c r="I129" s="118" t="s">
        <v>89</v>
      </c>
      <c r="J129" s="128"/>
      <c r="K129" s="129"/>
      <c r="L129" s="129"/>
      <c r="M129" s="130"/>
      <c r="N129" s="124"/>
      <c r="O129" s="81"/>
    </row>
    <row r="130" hidden="1" spans="1:15">
      <c r="A130" s="81"/>
      <c r="B130" s="81"/>
      <c r="C130" s="81"/>
      <c r="D130" s="81"/>
      <c r="E130" s="81"/>
      <c r="F130" s="81"/>
      <c r="G130" s="91">
        <v>15</v>
      </c>
      <c r="H130" s="92"/>
      <c r="I130" s="107" t="s">
        <v>70</v>
      </c>
      <c r="J130" s="108"/>
      <c r="K130" s="125"/>
      <c r="L130" s="125"/>
      <c r="M130" s="126"/>
      <c r="N130" s="124"/>
      <c r="O130" s="81"/>
    </row>
    <row r="131" hidden="1" spans="1:15">
      <c r="A131" s="81"/>
      <c r="B131" s="81"/>
      <c r="C131" s="81"/>
      <c r="D131" s="81"/>
      <c r="E131" s="81"/>
      <c r="F131" s="81"/>
      <c r="G131" s="93"/>
      <c r="H131" s="94"/>
      <c r="I131" s="113" t="s">
        <v>86</v>
      </c>
      <c r="J131" s="114">
        <v>264</v>
      </c>
      <c r="K131" s="127"/>
      <c r="L131" s="127"/>
      <c r="M131" s="116" t="s">
        <v>86</v>
      </c>
      <c r="N131" s="124"/>
      <c r="O131" s="81"/>
    </row>
    <row r="132" ht="16.5" hidden="1" spans="1:15">
      <c r="A132" s="81"/>
      <c r="B132" s="81"/>
      <c r="C132" s="81"/>
      <c r="D132" s="81"/>
      <c r="E132" s="81"/>
      <c r="F132" s="81"/>
      <c r="G132" s="95"/>
      <c r="H132" s="96"/>
      <c r="I132" s="118" t="s">
        <v>89</v>
      </c>
      <c r="J132" s="128"/>
      <c r="K132" s="129"/>
      <c r="L132" s="129"/>
      <c r="M132" s="130"/>
      <c r="N132" s="124"/>
      <c r="O132" s="81"/>
    </row>
    <row r="133" hidden="1" spans="1:15">
      <c r="A133" s="81"/>
      <c r="B133" s="81"/>
      <c r="C133" s="81"/>
      <c r="D133" s="81"/>
      <c r="E133" s="81"/>
      <c r="F133" s="81"/>
      <c r="G133" s="91">
        <v>16</v>
      </c>
      <c r="H133" s="92"/>
      <c r="I133" s="107" t="s">
        <v>70</v>
      </c>
      <c r="J133" s="108"/>
      <c r="K133" s="125"/>
      <c r="L133" s="125"/>
      <c r="M133" s="126"/>
      <c r="N133" s="124"/>
      <c r="O133" s="81"/>
    </row>
    <row r="134" hidden="1" spans="1:15">
      <c r="A134" s="81"/>
      <c r="B134" s="81"/>
      <c r="C134" s="81"/>
      <c r="D134" s="81"/>
      <c r="E134" s="81"/>
      <c r="F134" s="81"/>
      <c r="G134" s="93"/>
      <c r="H134" s="94"/>
      <c r="I134" s="113" t="s">
        <v>86</v>
      </c>
      <c r="J134" s="114">
        <v>264</v>
      </c>
      <c r="K134" s="127"/>
      <c r="L134" s="127"/>
      <c r="M134" s="116" t="s">
        <v>86</v>
      </c>
      <c r="N134" s="124"/>
      <c r="O134" s="81"/>
    </row>
    <row r="135" ht="16.5" hidden="1" spans="1:15">
      <c r="A135" s="81"/>
      <c r="B135" s="81"/>
      <c r="C135" s="81"/>
      <c r="D135" s="81"/>
      <c r="E135" s="81"/>
      <c r="F135" s="81"/>
      <c r="G135" s="95"/>
      <c r="H135" s="96"/>
      <c r="I135" s="118" t="s">
        <v>89</v>
      </c>
      <c r="J135" s="128"/>
      <c r="K135" s="129"/>
      <c r="L135" s="129"/>
      <c r="M135" s="130"/>
      <c r="N135" s="124"/>
      <c r="O135" s="81"/>
    </row>
    <row r="136" hidden="1" spans="1:15">
      <c r="A136" s="81"/>
      <c r="B136" s="81"/>
      <c r="C136" s="81"/>
      <c r="D136" s="81"/>
      <c r="E136" s="81"/>
      <c r="F136" s="81"/>
      <c r="G136" s="91">
        <v>17</v>
      </c>
      <c r="H136" s="92"/>
      <c r="I136" s="107" t="s">
        <v>70</v>
      </c>
      <c r="J136" s="108"/>
      <c r="K136" s="125"/>
      <c r="L136" s="125"/>
      <c r="M136" s="126"/>
      <c r="N136" s="124"/>
      <c r="O136" s="81"/>
    </row>
    <row r="137" hidden="1" spans="1:15">
      <c r="A137" s="81"/>
      <c r="B137" s="81"/>
      <c r="C137" s="81"/>
      <c r="D137" s="81"/>
      <c r="E137" s="81"/>
      <c r="F137" s="81"/>
      <c r="G137" s="93"/>
      <c r="H137" s="94"/>
      <c r="I137" s="113" t="s">
        <v>86</v>
      </c>
      <c r="J137" s="114">
        <v>264</v>
      </c>
      <c r="K137" s="127"/>
      <c r="L137" s="127"/>
      <c r="M137" s="116" t="s">
        <v>86</v>
      </c>
      <c r="N137" s="124"/>
      <c r="O137" s="81"/>
    </row>
    <row r="138" ht="16.5" hidden="1" spans="1:15">
      <c r="A138" s="81"/>
      <c r="B138" s="81"/>
      <c r="C138" s="81"/>
      <c r="D138" s="81"/>
      <c r="E138" s="81"/>
      <c r="F138" s="81"/>
      <c r="G138" s="95"/>
      <c r="H138" s="96"/>
      <c r="I138" s="118" t="s">
        <v>89</v>
      </c>
      <c r="J138" s="128"/>
      <c r="K138" s="129"/>
      <c r="L138" s="129"/>
      <c r="M138" s="130"/>
      <c r="N138" s="124"/>
      <c r="O138" s="81"/>
    </row>
    <row r="139" hidden="1" spans="1:15">
      <c r="A139" s="81"/>
      <c r="B139" s="81"/>
      <c r="C139" s="81"/>
      <c r="D139" s="81"/>
      <c r="E139" s="81"/>
      <c r="F139" s="81"/>
      <c r="G139" s="91">
        <v>18</v>
      </c>
      <c r="H139" s="92"/>
      <c r="I139" s="107" t="s">
        <v>70</v>
      </c>
      <c r="J139" s="108"/>
      <c r="K139" s="125"/>
      <c r="L139" s="125"/>
      <c r="M139" s="126"/>
      <c r="N139" s="124"/>
      <c r="O139" s="81"/>
    </row>
    <row r="140" hidden="1" spans="1:15">
      <c r="A140" s="81"/>
      <c r="B140" s="81"/>
      <c r="C140" s="81"/>
      <c r="D140" s="81"/>
      <c r="E140" s="81"/>
      <c r="F140" s="81"/>
      <c r="G140" s="93"/>
      <c r="H140" s="94"/>
      <c r="I140" s="113" t="s">
        <v>86</v>
      </c>
      <c r="J140" s="114">
        <v>274</v>
      </c>
      <c r="K140" s="127"/>
      <c r="L140" s="127"/>
      <c r="M140" s="116" t="s">
        <v>86</v>
      </c>
      <c r="N140" s="124"/>
      <c r="O140" s="81"/>
    </row>
    <row r="141" ht="16.5" hidden="1" spans="1:15">
      <c r="A141" s="81"/>
      <c r="B141" s="81"/>
      <c r="C141" s="81"/>
      <c r="D141" s="81"/>
      <c r="E141" s="81"/>
      <c r="F141" s="81"/>
      <c r="G141" s="95"/>
      <c r="H141" s="96"/>
      <c r="I141" s="118" t="s">
        <v>89</v>
      </c>
      <c r="J141" s="128"/>
      <c r="K141" s="129"/>
      <c r="L141" s="129"/>
      <c r="M141" s="130"/>
      <c r="N141" s="124"/>
      <c r="O141" s="81"/>
    </row>
    <row r="142" hidden="1" spans="1:15">
      <c r="A142" s="81"/>
      <c r="B142" s="81"/>
      <c r="C142" s="81"/>
      <c r="D142" s="81"/>
      <c r="E142" s="81"/>
      <c r="F142" s="81"/>
      <c r="G142" s="91">
        <v>19</v>
      </c>
      <c r="H142" s="92"/>
      <c r="I142" s="107" t="s">
        <v>70</v>
      </c>
      <c r="J142" s="108"/>
      <c r="K142" s="125"/>
      <c r="L142" s="125"/>
      <c r="M142" s="126"/>
      <c r="N142" s="124"/>
      <c r="O142" s="81"/>
    </row>
    <row r="143" hidden="1" spans="1:15">
      <c r="A143" s="81"/>
      <c r="B143" s="81"/>
      <c r="C143" s="81"/>
      <c r="D143" s="81"/>
      <c r="E143" s="81"/>
      <c r="F143" s="81"/>
      <c r="G143" s="93"/>
      <c r="H143" s="94"/>
      <c r="I143" s="113" t="s">
        <v>86</v>
      </c>
      <c r="J143" s="114">
        <v>264</v>
      </c>
      <c r="K143" s="127"/>
      <c r="L143" s="127"/>
      <c r="M143" s="116" t="s">
        <v>86</v>
      </c>
      <c r="N143" s="124"/>
      <c r="O143" s="81"/>
    </row>
    <row r="144" ht="16.5" hidden="1" spans="1:15">
      <c r="A144" s="81"/>
      <c r="B144" s="81"/>
      <c r="C144" s="81"/>
      <c r="D144" s="81"/>
      <c r="E144" s="81"/>
      <c r="F144" s="81"/>
      <c r="G144" s="95"/>
      <c r="H144" s="96"/>
      <c r="I144" s="118" t="s">
        <v>89</v>
      </c>
      <c r="J144" s="128"/>
      <c r="K144" s="129"/>
      <c r="L144" s="129"/>
      <c r="M144" s="130"/>
      <c r="N144" s="124"/>
      <c r="O144" s="81"/>
    </row>
    <row r="145" hidden="1" spans="1:15">
      <c r="A145" s="81"/>
      <c r="B145" s="81"/>
      <c r="C145" s="81"/>
      <c r="D145" s="81"/>
      <c r="E145" s="81"/>
      <c r="F145" s="81"/>
      <c r="G145" s="91">
        <v>20</v>
      </c>
      <c r="H145" s="92"/>
      <c r="I145" s="107" t="s">
        <v>70</v>
      </c>
      <c r="J145" s="108"/>
      <c r="K145" s="125"/>
      <c r="L145" s="125"/>
      <c r="M145" s="126"/>
      <c r="N145" s="124"/>
      <c r="O145" s="81"/>
    </row>
    <row r="146" hidden="1" spans="1:15">
      <c r="A146" s="81"/>
      <c r="B146" s="81"/>
      <c r="C146" s="81"/>
      <c r="D146" s="81"/>
      <c r="E146" s="81"/>
      <c r="F146" s="81"/>
      <c r="G146" s="93"/>
      <c r="H146" s="94"/>
      <c r="I146" s="113" t="s">
        <v>86</v>
      </c>
      <c r="J146" s="114">
        <v>264</v>
      </c>
      <c r="K146" s="127"/>
      <c r="L146" s="127"/>
      <c r="M146" s="116" t="s">
        <v>86</v>
      </c>
      <c r="N146" s="124"/>
      <c r="O146" s="81"/>
    </row>
    <row r="147" ht="16.5" hidden="1" spans="1:15">
      <c r="A147" s="81"/>
      <c r="B147" s="81"/>
      <c r="C147" s="81"/>
      <c r="D147" s="81"/>
      <c r="E147" s="81"/>
      <c r="F147" s="81"/>
      <c r="G147" s="95"/>
      <c r="H147" s="96"/>
      <c r="I147" s="118" t="s">
        <v>89</v>
      </c>
      <c r="J147" s="128"/>
      <c r="K147" s="129"/>
      <c r="L147" s="129"/>
      <c r="M147" s="130"/>
      <c r="N147" s="124"/>
      <c r="O147" s="81"/>
    </row>
    <row r="148" hidden="1" spans="1:15">
      <c r="A148" s="81"/>
      <c r="B148" s="81"/>
      <c r="C148" s="81"/>
      <c r="D148" s="81"/>
      <c r="E148" s="81"/>
      <c r="F148" s="81"/>
      <c r="G148" s="91">
        <v>21</v>
      </c>
      <c r="H148" s="92"/>
      <c r="I148" s="107" t="s">
        <v>70</v>
      </c>
      <c r="J148" s="108"/>
      <c r="K148" s="125"/>
      <c r="L148" s="125"/>
      <c r="M148" s="126"/>
      <c r="N148" s="81"/>
      <c r="O148" s="81"/>
    </row>
    <row r="149" hidden="1" spans="1:15">
      <c r="A149" s="81"/>
      <c r="B149" s="81"/>
      <c r="C149" s="81"/>
      <c r="D149" s="81"/>
      <c r="E149" s="81"/>
      <c r="F149" s="81"/>
      <c r="G149" s="93"/>
      <c r="H149" s="94"/>
      <c r="I149" s="113" t="s">
        <v>86</v>
      </c>
      <c r="J149" s="114">
        <v>274</v>
      </c>
      <c r="K149" s="127"/>
      <c r="L149" s="127"/>
      <c r="M149" s="116" t="s">
        <v>86</v>
      </c>
      <c r="N149" s="81"/>
      <c r="O149" s="81"/>
    </row>
    <row r="150" ht="16.5" hidden="1" spans="7:13">
      <c r="G150" s="95"/>
      <c r="H150" s="147"/>
      <c r="I150" s="118" t="s">
        <v>89</v>
      </c>
      <c r="J150" s="128"/>
      <c r="K150" s="129"/>
      <c r="L150" s="129"/>
      <c r="M150" s="130"/>
    </row>
    <row r="151" hidden="1" spans="7:13">
      <c r="G151" s="148">
        <v>22</v>
      </c>
      <c r="H151" s="149"/>
      <c r="I151" s="107" t="s">
        <v>70</v>
      </c>
      <c r="J151" s="108"/>
      <c r="K151" s="125"/>
      <c r="L151" s="125"/>
      <c r="M151" s="126"/>
    </row>
    <row r="152" hidden="1" spans="7:13">
      <c r="G152" s="150"/>
      <c r="H152" s="151"/>
      <c r="I152" s="113" t="s">
        <v>86</v>
      </c>
      <c r="J152" s="114">
        <v>264</v>
      </c>
      <c r="K152" s="127"/>
      <c r="L152" s="127"/>
      <c r="M152" s="116" t="s">
        <v>86</v>
      </c>
    </row>
    <row r="153" ht="16.5" hidden="1" spans="7:13">
      <c r="G153" s="152"/>
      <c r="H153" s="147"/>
      <c r="I153" s="118" t="s">
        <v>89</v>
      </c>
      <c r="J153" s="128"/>
      <c r="K153" s="129"/>
      <c r="L153" s="129"/>
      <c r="M153" s="130"/>
    </row>
    <row r="154" hidden="1" spans="7:13">
      <c r="G154" s="148">
        <v>23</v>
      </c>
      <c r="H154" s="149"/>
      <c r="I154" s="107" t="s">
        <v>70</v>
      </c>
      <c r="J154" s="108"/>
      <c r="K154" s="125"/>
      <c r="L154" s="125"/>
      <c r="M154" s="126"/>
    </row>
    <row r="155" hidden="1" spans="7:13">
      <c r="G155" s="150"/>
      <c r="H155" s="151"/>
      <c r="I155" s="113" t="s">
        <v>86</v>
      </c>
      <c r="J155" s="114">
        <v>274</v>
      </c>
      <c r="K155" s="127"/>
      <c r="L155" s="127"/>
      <c r="M155" s="116" t="s">
        <v>86</v>
      </c>
    </row>
    <row r="156" ht="16.5" hidden="1" spans="7:13">
      <c r="G156" s="152"/>
      <c r="H156" s="147"/>
      <c r="I156" s="118" t="s">
        <v>89</v>
      </c>
      <c r="J156" s="128"/>
      <c r="K156" s="129"/>
      <c r="L156" s="129"/>
      <c r="M156" s="130"/>
    </row>
    <row r="157" hidden="1" spans="7:13">
      <c r="G157" s="148">
        <v>24</v>
      </c>
      <c r="H157" s="149"/>
      <c r="I157" s="107" t="s">
        <v>70</v>
      </c>
      <c r="J157" s="108"/>
      <c r="K157" s="125"/>
      <c r="L157" s="125"/>
      <c r="M157" s="126"/>
    </row>
    <row r="158" hidden="1" spans="7:13">
      <c r="G158" s="150"/>
      <c r="H158" s="151"/>
      <c r="I158" s="113" t="s">
        <v>86</v>
      </c>
      <c r="J158" s="114">
        <v>264</v>
      </c>
      <c r="K158" s="127"/>
      <c r="L158" s="127"/>
      <c r="M158" s="116" t="s">
        <v>86</v>
      </c>
    </row>
    <row r="159" ht="16.5" hidden="1" spans="7:13">
      <c r="G159" s="152"/>
      <c r="H159" s="147"/>
      <c r="I159" s="118" t="s">
        <v>89</v>
      </c>
      <c r="J159" s="128"/>
      <c r="K159" s="129"/>
      <c r="L159" s="129"/>
      <c r="M159" s="130"/>
    </row>
    <row r="160" hidden="1" spans="7:13">
      <c r="G160" s="148">
        <v>25</v>
      </c>
      <c r="H160" s="149"/>
      <c r="I160" s="107" t="s">
        <v>70</v>
      </c>
      <c r="J160" s="108"/>
      <c r="K160" s="125"/>
      <c r="L160" s="125"/>
      <c r="M160" s="126"/>
    </row>
    <row r="161" hidden="1" spans="7:13">
      <c r="G161" s="150"/>
      <c r="H161" s="151"/>
      <c r="I161" s="113" t="s">
        <v>86</v>
      </c>
      <c r="J161" s="114">
        <v>274</v>
      </c>
      <c r="K161" s="127"/>
      <c r="L161" s="127"/>
      <c r="M161" s="116" t="s">
        <v>86</v>
      </c>
    </row>
    <row r="162" ht="16.5" hidden="1" spans="7:13">
      <c r="G162" s="152"/>
      <c r="H162" s="147"/>
      <c r="I162" s="118" t="s">
        <v>89</v>
      </c>
      <c r="J162" s="128"/>
      <c r="K162" s="129"/>
      <c r="L162" s="129"/>
      <c r="M162" s="130"/>
    </row>
    <row r="163" hidden="1" spans="7:13">
      <c r="G163" s="148">
        <v>26</v>
      </c>
      <c r="H163" s="149"/>
      <c r="I163" s="107" t="s">
        <v>70</v>
      </c>
      <c r="J163" s="108"/>
      <c r="K163" s="125"/>
      <c r="L163" s="125"/>
      <c r="M163" s="126"/>
    </row>
    <row r="164" hidden="1" spans="7:13">
      <c r="G164" s="150"/>
      <c r="H164" s="151"/>
      <c r="I164" s="113" t="s">
        <v>86</v>
      </c>
      <c r="J164" s="114">
        <v>264</v>
      </c>
      <c r="K164" s="127"/>
      <c r="L164" s="127"/>
      <c r="M164" s="116" t="s">
        <v>86</v>
      </c>
    </row>
    <row r="165" ht="16.5" hidden="1" spans="7:13">
      <c r="G165" s="152"/>
      <c r="H165" s="147"/>
      <c r="I165" s="118" t="s">
        <v>89</v>
      </c>
      <c r="J165" s="128"/>
      <c r="K165" s="129"/>
      <c r="L165" s="129"/>
      <c r="M165" s="130"/>
    </row>
    <row r="166" hidden="1" spans="7:13">
      <c r="G166" s="148">
        <v>27</v>
      </c>
      <c r="H166" s="149"/>
      <c r="I166" s="107" t="s">
        <v>70</v>
      </c>
      <c r="J166" s="108"/>
      <c r="K166" s="125"/>
      <c r="L166" s="125"/>
      <c r="M166" s="126"/>
    </row>
    <row r="167" hidden="1" spans="7:13">
      <c r="G167" s="150"/>
      <c r="H167" s="151"/>
      <c r="I167" s="113" t="s">
        <v>86</v>
      </c>
      <c r="J167" s="114">
        <v>274</v>
      </c>
      <c r="K167" s="127"/>
      <c r="L167" s="127"/>
      <c r="M167" s="116" t="s">
        <v>86</v>
      </c>
    </row>
    <row r="168" ht="16.5" hidden="1" spans="7:13">
      <c r="G168" s="152"/>
      <c r="H168" s="147"/>
      <c r="I168" s="118" t="s">
        <v>89</v>
      </c>
      <c r="J168" s="128"/>
      <c r="K168" s="129"/>
      <c r="L168" s="129"/>
      <c r="M168" s="130"/>
    </row>
    <row r="169" hidden="1" spans="7:13">
      <c r="G169" s="148">
        <v>28</v>
      </c>
      <c r="H169" s="149"/>
      <c r="I169" s="107" t="s">
        <v>70</v>
      </c>
      <c r="J169" s="108"/>
      <c r="K169" s="125"/>
      <c r="L169" s="125"/>
      <c r="M169" s="126"/>
    </row>
    <row r="170" hidden="1" spans="7:13">
      <c r="G170" s="150"/>
      <c r="H170" s="151"/>
      <c r="I170" s="113" t="s">
        <v>86</v>
      </c>
      <c r="J170" s="114">
        <v>264</v>
      </c>
      <c r="K170" s="127"/>
      <c r="L170" s="127"/>
      <c r="M170" s="116" t="s">
        <v>86</v>
      </c>
    </row>
    <row r="171" ht="16.5" hidden="1" spans="7:13">
      <c r="G171" s="152"/>
      <c r="H171" s="147"/>
      <c r="I171" s="118" t="s">
        <v>89</v>
      </c>
      <c r="J171" s="128"/>
      <c r="K171" s="129"/>
      <c r="L171" s="129"/>
      <c r="M171" s="130"/>
    </row>
    <row r="172" hidden="1" spans="7:13">
      <c r="G172" s="148">
        <v>29</v>
      </c>
      <c r="H172" s="149"/>
      <c r="I172" s="107" t="s">
        <v>70</v>
      </c>
      <c r="J172" s="108"/>
      <c r="K172" s="125"/>
      <c r="L172" s="125"/>
      <c r="M172" s="126"/>
    </row>
    <row r="173" hidden="1" spans="7:13">
      <c r="G173" s="150"/>
      <c r="H173" s="151"/>
      <c r="I173" s="113" t="s">
        <v>86</v>
      </c>
      <c r="J173" s="114">
        <v>264</v>
      </c>
      <c r="K173" s="127"/>
      <c r="L173" s="127"/>
      <c r="M173" s="116" t="s">
        <v>86</v>
      </c>
    </row>
    <row r="174" ht="16.5" hidden="1" spans="7:13">
      <c r="G174" s="152"/>
      <c r="H174" s="147"/>
      <c r="I174" s="118" t="s">
        <v>89</v>
      </c>
      <c r="J174" s="128"/>
      <c r="K174" s="129"/>
      <c r="L174" s="129"/>
      <c r="M174" s="130"/>
    </row>
    <row r="175" hidden="1" spans="7:13">
      <c r="G175" s="148">
        <v>30</v>
      </c>
      <c r="H175" s="149"/>
      <c r="I175" s="107" t="s">
        <v>70</v>
      </c>
      <c r="J175" s="108"/>
      <c r="K175" s="125"/>
      <c r="L175" s="125"/>
      <c r="M175" s="126"/>
    </row>
    <row r="176" hidden="1" spans="7:13">
      <c r="G176" s="150"/>
      <c r="H176" s="151"/>
      <c r="I176" s="113" t="s">
        <v>86</v>
      </c>
      <c r="J176" s="114">
        <v>264</v>
      </c>
      <c r="K176" s="127"/>
      <c r="L176" s="127"/>
      <c r="M176" s="116" t="s">
        <v>86</v>
      </c>
    </row>
    <row r="177" ht="16.5" hidden="1" spans="7:13">
      <c r="G177" s="152"/>
      <c r="H177" s="147"/>
      <c r="I177" s="118" t="s">
        <v>89</v>
      </c>
      <c r="J177" s="128"/>
      <c r="K177" s="129"/>
      <c r="L177" s="129"/>
      <c r="M177" s="130"/>
    </row>
    <row r="178" hidden="1" spans="7:13">
      <c r="G178" s="148">
        <v>31</v>
      </c>
      <c r="H178" s="149"/>
      <c r="I178" s="107" t="s">
        <v>70</v>
      </c>
      <c r="J178" s="108"/>
      <c r="K178" s="125"/>
      <c r="L178" s="125"/>
      <c r="M178" s="126"/>
    </row>
    <row r="179" hidden="1" spans="7:13">
      <c r="G179" s="150"/>
      <c r="H179" s="151"/>
      <c r="I179" s="113" t="s">
        <v>86</v>
      </c>
      <c r="J179" s="114">
        <v>274</v>
      </c>
      <c r="K179" s="127"/>
      <c r="L179" s="127"/>
      <c r="M179" s="116" t="s">
        <v>86</v>
      </c>
    </row>
    <row r="180" ht="16.5" hidden="1" spans="7:13">
      <c r="G180" s="152"/>
      <c r="H180" s="147"/>
      <c r="I180" s="118" t="s">
        <v>89</v>
      </c>
      <c r="J180" s="128"/>
      <c r="K180" s="129"/>
      <c r="L180" s="129"/>
      <c r="M180" s="130"/>
    </row>
    <row r="181" hidden="1" spans="7:13">
      <c r="G181" s="148">
        <v>32</v>
      </c>
      <c r="H181" s="149"/>
      <c r="I181" s="107" t="s">
        <v>70</v>
      </c>
      <c r="J181" s="108"/>
      <c r="K181" s="125"/>
      <c r="L181" s="125"/>
      <c r="M181" s="126"/>
    </row>
    <row r="182" hidden="1" spans="7:13">
      <c r="G182" s="150"/>
      <c r="H182" s="151"/>
      <c r="I182" s="113" t="s">
        <v>86</v>
      </c>
      <c r="J182" s="114">
        <v>274</v>
      </c>
      <c r="K182" s="127"/>
      <c r="L182" s="127"/>
      <c r="M182" s="116" t="s">
        <v>86</v>
      </c>
    </row>
    <row r="183" ht="16.5" hidden="1" spans="7:13">
      <c r="G183" s="152"/>
      <c r="H183" s="147"/>
      <c r="I183" s="118" t="s">
        <v>89</v>
      </c>
      <c r="J183" s="128"/>
      <c r="K183" s="129"/>
      <c r="L183" s="129"/>
      <c r="M183" s="130"/>
    </row>
    <row r="184" hidden="1" spans="7:13">
      <c r="G184" s="148">
        <v>33</v>
      </c>
      <c r="H184" s="149"/>
      <c r="I184" s="107" t="s">
        <v>70</v>
      </c>
      <c r="J184" s="108"/>
      <c r="K184" s="125"/>
      <c r="L184" s="125"/>
      <c r="M184" s="126"/>
    </row>
    <row r="185" hidden="1" spans="7:13">
      <c r="G185" s="150"/>
      <c r="H185" s="151"/>
      <c r="I185" s="113" t="s">
        <v>86</v>
      </c>
      <c r="J185" s="114">
        <v>274</v>
      </c>
      <c r="K185" s="127"/>
      <c r="L185" s="127"/>
      <c r="M185" s="116" t="s">
        <v>86</v>
      </c>
    </row>
    <row r="186" ht="16.5" hidden="1" spans="7:13">
      <c r="G186" s="152"/>
      <c r="H186" s="147"/>
      <c r="I186" s="118" t="s">
        <v>89</v>
      </c>
      <c r="J186" s="128"/>
      <c r="K186" s="129"/>
      <c r="L186" s="129"/>
      <c r="M186" s="130"/>
    </row>
    <row r="187" hidden="1" spans="7:13">
      <c r="G187" s="148">
        <v>34</v>
      </c>
      <c r="H187" s="149"/>
      <c r="I187" s="107" t="s">
        <v>70</v>
      </c>
      <c r="J187" s="108"/>
      <c r="K187" s="125"/>
      <c r="L187" s="125"/>
      <c r="M187" s="126"/>
    </row>
    <row r="188" hidden="1" spans="7:13">
      <c r="G188" s="150"/>
      <c r="H188" s="151"/>
      <c r="I188" s="113" t="s">
        <v>86</v>
      </c>
      <c r="J188" s="114">
        <v>274</v>
      </c>
      <c r="K188" s="127"/>
      <c r="L188" s="127"/>
      <c r="M188" s="116" t="s">
        <v>86</v>
      </c>
    </row>
    <row r="189" ht="16.5" hidden="1" spans="7:13">
      <c r="G189" s="152"/>
      <c r="H189" s="147"/>
      <c r="I189" s="118" t="s">
        <v>89</v>
      </c>
      <c r="J189" s="128"/>
      <c r="K189" s="129"/>
      <c r="L189" s="129"/>
      <c r="M189" s="130"/>
    </row>
    <row r="190" hidden="1" spans="7:13">
      <c r="G190" s="148">
        <v>35</v>
      </c>
      <c r="H190" s="149"/>
      <c r="I190" s="107" t="s">
        <v>70</v>
      </c>
      <c r="J190" s="108"/>
      <c r="K190" s="125"/>
      <c r="L190" s="125"/>
      <c r="M190" s="126"/>
    </row>
    <row r="191" hidden="1" spans="7:13">
      <c r="G191" s="150"/>
      <c r="H191" s="151"/>
      <c r="I191" s="113" t="s">
        <v>86</v>
      </c>
      <c r="J191" s="114">
        <v>264</v>
      </c>
      <c r="K191" s="127"/>
      <c r="L191" s="127"/>
      <c r="M191" s="116" t="s">
        <v>86</v>
      </c>
    </row>
    <row r="192" ht="16.5" hidden="1" spans="7:13">
      <c r="G192" s="152"/>
      <c r="H192" s="147"/>
      <c r="I192" s="118" t="s">
        <v>89</v>
      </c>
      <c r="J192" s="128"/>
      <c r="K192" s="129"/>
      <c r="L192" s="129"/>
      <c r="M192" s="130"/>
    </row>
    <row r="193" hidden="1" spans="7:13">
      <c r="G193" s="148">
        <v>36</v>
      </c>
      <c r="H193" s="149"/>
      <c r="I193" s="107" t="s">
        <v>70</v>
      </c>
      <c r="J193" s="108"/>
      <c r="K193" s="125"/>
      <c r="L193" s="125"/>
      <c r="M193" s="126"/>
    </row>
    <row r="194" hidden="1" spans="7:13">
      <c r="G194" s="150"/>
      <c r="H194" s="151"/>
      <c r="I194" s="113" t="s">
        <v>86</v>
      </c>
      <c r="J194" s="114">
        <v>274</v>
      </c>
      <c r="K194" s="127"/>
      <c r="L194" s="127"/>
      <c r="M194" s="116" t="s">
        <v>86</v>
      </c>
    </row>
    <row r="195" ht="16.5" hidden="1" spans="7:13">
      <c r="G195" s="152"/>
      <c r="H195" s="147"/>
      <c r="I195" s="118" t="s">
        <v>89</v>
      </c>
      <c r="J195" s="128"/>
      <c r="K195" s="129"/>
      <c r="L195" s="129"/>
      <c r="M195" s="130"/>
    </row>
    <row r="196" hidden="1" spans="7:13">
      <c r="G196" s="148">
        <v>37</v>
      </c>
      <c r="H196" s="149"/>
      <c r="I196" s="107" t="s">
        <v>70</v>
      </c>
      <c r="J196" s="108"/>
      <c r="K196" s="125"/>
      <c r="L196" s="125"/>
      <c r="M196" s="126"/>
    </row>
    <row r="197" hidden="1" spans="7:13">
      <c r="G197" s="150"/>
      <c r="H197" s="151"/>
      <c r="I197" s="113" t="s">
        <v>86</v>
      </c>
      <c r="J197" s="114">
        <v>264</v>
      </c>
      <c r="K197" s="127"/>
      <c r="L197" s="127"/>
      <c r="M197" s="116" t="s">
        <v>86</v>
      </c>
    </row>
    <row r="198" ht="16.5" hidden="1" spans="7:13">
      <c r="G198" s="152"/>
      <c r="H198" s="147"/>
      <c r="I198" s="118" t="s">
        <v>89</v>
      </c>
      <c r="J198" s="128"/>
      <c r="K198" s="129"/>
      <c r="L198" s="129"/>
      <c r="M198" s="130"/>
    </row>
    <row r="199" hidden="1" spans="7:13">
      <c r="G199" s="148">
        <v>38</v>
      </c>
      <c r="H199" s="149"/>
      <c r="I199" s="107" t="s">
        <v>70</v>
      </c>
      <c r="J199" s="108"/>
      <c r="K199" s="125"/>
      <c r="L199" s="125"/>
      <c r="M199" s="126"/>
    </row>
    <row r="200" hidden="1" spans="7:13">
      <c r="G200" s="150"/>
      <c r="H200" s="151"/>
      <c r="I200" s="113" t="s">
        <v>86</v>
      </c>
      <c r="J200" s="114">
        <v>274</v>
      </c>
      <c r="K200" s="127"/>
      <c r="L200" s="127"/>
      <c r="M200" s="116" t="s">
        <v>86</v>
      </c>
    </row>
    <row r="201" ht="16.5" hidden="1" spans="7:13">
      <c r="G201" s="152"/>
      <c r="H201" s="147"/>
      <c r="I201" s="118" t="s">
        <v>89</v>
      </c>
      <c r="J201" s="128"/>
      <c r="K201" s="129"/>
      <c r="L201" s="129"/>
      <c r="M201" s="130"/>
    </row>
    <row r="202" hidden="1" spans="7:13">
      <c r="G202" s="148">
        <v>39</v>
      </c>
      <c r="H202" s="149"/>
      <c r="I202" s="107" t="s">
        <v>70</v>
      </c>
      <c r="J202" s="108"/>
      <c r="K202" s="125"/>
      <c r="L202" s="125"/>
      <c r="M202" s="126"/>
    </row>
    <row r="203" hidden="1" spans="7:13">
      <c r="G203" s="150"/>
      <c r="H203" s="151"/>
      <c r="I203" s="113" t="s">
        <v>86</v>
      </c>
      <c r="J203" s="114">
        <v>274</v>
      </c>
      <c r="K203" s="127"/>
      <c r="L203" s="127"/>
      <c r="M203" s="116" t="s">
        <v>86</v>
      </c>
    </row>
    <row r="204" ht="16.5" hidden="1" spans="7:13">
      <c r="G204" s="152"/>
      <c r="H204" s="147"/>
      <c r="I204" s="118" t="s">
        <v>89</v>
      </c>
      <c r="J204" s="128"/>
      <c r="K204" s="129"/>
      <c r="L204" s="129"/>
      <c r="M204" s="130"/>
    </row>
    <row r="205" hidden="1" spans="7:13">
      <c r="G205" s="148">
        <v>40</v>
      </c>
      <c r="H205" s="149"/>
      <c r="I205" s="107" t="s">
        <v>70</v>
      </c>
      <c r="J205" s="108"/>
      <c r="K205" s="125"/>
      <c r="L205" s="125"/>
      <c r="M205" s="126"/>
    </row>
    <row r="206" hidden="1" spans="7:13">
      <c r="G206" s="150"/>
      <c r="H206" s="151"/>
      <c r="I206" s="113" t="s">
        <v>86</v>
      </c>
      <c r="J206" s="114">
        <v>274</v>
      </c>
      <c r="K206" s="127"/>
      <c r="L206" s="127"/>
      <c r="M206" s="116" t="s">
        <v>86</v>
      </c>
    </row>
    <row r="207" ht="16.5" hidden="1" spans="7:13">
      <c r="G207" s="152"/>
      <c r="H207" s="147"/>
      <c r="I207" s="118" t="s">
        <v>89</v>
      </c>
      <c r="J207" s="128"/>
      <c r="K207" s="129"/>
      <c r="L207" s="129"/>
      <c r="M207" s="130"/>
    </row>
    <row r="208" hidden="1" spans="7:13">
      <c r="G208" s="148">
        <v>41</v>
      </c>
      <c r="H208" s="149"/>
      <c r="I208" s="107" t="s">
        <v>70</v>
      </c>
      <c r="J208" s="108"/>
      <c r="K208" s="125"/>
      <c r="L208" s="125"/>
      <c r="M208" s="126"/>
    </row>
    <row r="209" hidden="1" spans="7:13">
      <c r="G209" s="150"/>
      <c r="H209" s="151"/>
      <c r="I209" s="113" t="s">
        <v>86</v>
      </c>
      <c r="J209" s="114">
        <v>264</v>
      </c>
      <c r="K209" s="127"/>
      <c r="L209" s="127"/>
      <c r="M209" s="116" t="s">
        <v>86</v>
      </c>
    </row>
    <row r="210" ht="16.5" hidden="1" spans="7:13">
      <c r="G210" s="152"/>
      <c r="H210" s="147"/>
      <c r="I210" s="118" t="s">
        <v>89</v>
      </c>
      <c r="J210" s="128"/>
      <c r="K210" s="129"/>
      <c r="L210" s="129"/>
      <c r="M210" s="130"/>
    </row>
    <row r="211" hidden="1" spans="7:13">
      <c r="G211" s="148">
        <v>42</v>
      </c>
      <c r="H211" s="149"/>
      <c r="I211" s="107" t="s">
        <v>70</v>
      </c>
      <c r="J211" s="108"/>
      <c r="K211" s="125"/>
      <c r="L211" s="125"/>
      <c r="M211" s="126"/>
    </row>
    <row r="212" hidden="1" spans="7:13">
      <c r="G212" s="150"/>
      <c r="H212" s="151"/>
      <c r="I212" s="113" t="s">
        <v>86</v>
      </c>
      <c r="J212" s="114">
        <v>264</v>
      </c>
      <c r="K212" s="127"/>
      <c r="L212" s="127"/>
      <c r="M212" s="116" t="s">
        <v>86</v>
      </c>
    </row>
    <row r="213" ht="16.5" hidden="1" spans="7:13">
      <c r="G213" s="152"/>
      <c r="H213" s="147"/>
      <c r="I213" s="118" t="s">
        <v>89</v>
      </c>
      <c r="J213" s="128"/>
      <c r="K213" s="129"/>
      <c r="L213" s="129"/>
      <c r="M213" s="130"/>
    </row>
    <row r="214" hidden="1"/>
  </sheetData>
  <sheetProtection password="C775" sheet="1" objects="1"/>
  <mergeCells count="290">
    <mergeCell ref="E2:N2"/>
    <mergeCell ref="E3:N3"/>
    <mergeCell ref="B5:C5"/>
    <mergeCell ref="C7:F7"/>
    <mergeCell ref="H7:I7"/>
    <mergeCell ref="K7:M7"/>
    <mergeCell ref="N7:O7"/>
    <mergeCell ref="C8:F8"/>
    <mergeCell ref="H8:I8"/>
    <mergeCell ref="K8:M8"/>
    <mergeCell ref="N8:O8"/>
    <mergeCell ref="C9:F9"/>
    <mergeCell ref="H9:I9"/>
    <mergeCell ref="K9:M9"/>
    <mergeCell ref="N9:O9"/>
    <mergeCell ref="C10:F10"/>
    <mergeCell ref="H10:I10"/>
    <mergeCell ref="K10:M10"/>
    <mergeCell ref="N10:O10"/>
    <mergeCell ref="C11:F11"/>
    <mergeCell ref="H11:I11"/>
    <mergeCell ref="K11:M11"/>
    <mergeCell ref="N11:O11"/>
    <mergeCell ref="C12:F12"/>
    <mergeCell ref="H12:I12"/>
    <mergeCell ref="K12:M12"/>
    <mergeCell ref="N12:O12"/>
    <mergeCell ref="C13:F13"/>
    <mergeCell ref="H13:I13"/>
    <mergeCell ref="K13:M13"/>
    <mergeCell ref="N13:O13"/>
    <mergeCell ref="C14:F14"/>
    <mergeCell ref="H14:I14"/>
    <mergeCell ref="K14:M14"/>
    <mergeCell ref="N14:O14"/>
    <mergeCell ref="C15:F15"/>
    <mergeCell ref="H15:I15"/>
    <mergeCell ref="K15:M15"/>
    <mergeCell ref="N15:O15"/>
    <mergeCell ref="C16:F16"/>
    <mergeCell ref="H16:I16"/>
    <mergeCell ref="K16:M16"/>
    <mergeCell ref="N16:O16"/>
    <mergeCell ref="C17:F17"/>
    <mergeCell ref="H17:I17"/>
    <mergeCell ref="K17:M17"/>
    <mergeCell ref="N17:O17"/>
    <mergeCell ref="C18:F18"/>
    <mergeCell ref="H18:I18"/>
    <mergeCell ref="K18:M18"/>
    <mergeCell ref="N18:O18"/>
    <mergeCell ref="C19:F19"/>
    <mergeCell ref="H19:I19"/>
    <mergeCell ref="K19:M19"/>
    <mergeCell ref="N19:O19"/>
    <mergeCell ref="C20:F20"/>
    <mergeCell ref="H20:I20"/>
    <mergeCell ref="K20:M20"/>
    <mergeCell ref="N20:O20"/>
    <mergeCell ref="C21:F21"/>
    <mergeCell ref="H21:I21"/>
    <mergeCell ref="K21:M21"/>
    <mergeCell ref="N21:O21"/>
    <mergeCell ref="C22:F22"/>
    <mergeCell ref="H22:I22"/>
    <mergeCell ref="K22:M22"/>
    <mergeCell ref="N22:O22"/>
    <mergeCell ref="C23:F23"/>
    <mergeCell ref="H23:I23"/>
    <mergeCell ref="K23:M23"/>
    <mergeCell ref="N23:O23"/>
    <mergeCell ref="C24:F24"/>
    <mergeCell ref="H24:I24"/>
    <mergeCell ref="K24:M24"/>
    <mergeCell ref="N24:O24"/>
    <mergeCell ref="C25:F25"/>
    <mergeCell ref="H25:I25"/>
    <mergeCell ref="K25:M25"/>
    <mergeCell ref="N25:O25"/>
    <mergeCell ref="C26:F26"/>
    <mergeCell ref="H26:I26"/>
    <mergeCell ref="K26:M26"/>
    <mergeCell ref="N26:O26"/>
    <mergeCell ref="C27:F27"/>
    <mergeCell ref="H27:I27"/>
    <mergeCell ref="K27:M27"/>
    <mergeCell ref="N27:O27"/>
    <mergeCell ref="C28:F28"/>
    <mergeCell ref="H28:I28"/>
    <mergeCell ref="K28:M28"/>
    <mergeCell ref="N28:O28"/>
    <mergeCell ref="C29:F29"/>
    <mergeCell ref="H29:I29"/>
    <mergeCell ref="K29:M29"/>
    <mergeCell ref="N29:O29"/>
    <mergeCell ref="C30:F30"/>
    <mergeCell ref="H30:I30"/>
    <mergeCell ref="K30:M30"/>
    <mergeCell ref="N30:O30"/>
    <mergeCell ref="C31:F31"/>
    <mergeCell ref="H31:I31"/>
    <mergeCell ref="K31:M31"/>
    <mergeCell ref="N31:O31"/>
    <mergeCell ref="C32:F32"/>
    <mergeCell ref="H32:I32"/>
    <mergeCell ref="K32:M32"/>
    <mergeCell ref="N32:O32"/>
    <mergeCell ref="C33:F33"/>
    <mergeCell ref="H33:I33"/>
    <mergeCell ref="K33:M33"/>
    <mergeCell ref="N33:O33"/>
    <mergeCell ref="C34:F34"/>
    <mergeCell ref="H34:I34"/>
    <mergeCell ref="K34:M34"/>
    <mergeCell ref="N34:O34"/>
    <mergeCell ref="C35:F35"/>
    <mergeCell ref="H35:I35"/>
    <mergeCell ref="K35:M35"/>
    <mergeCell ref="N35:O35"/>
    <mergeCell ref="C36:F36"/>
    <mergeCell ref="H36:I36"/>
    <mergeCell ref="K36:M36"/>
    <mergeCell ref="N36:O36"/>
    <mergeCell ref="C37:F37"/>
    <mergeCell ref="H37:I37"/>
    <mergeCell ref="K37:M37"/>
    <mergeCell ref="N37:O37"/>
    <mergeCell ref="C38:F38"/>
    <mergeCell ref="H38:I38"/>
    <mergeCell ref="K38:M38"/>
    <mergeCell ref="N38:O38"/>
    <mergeCell ref="C39:F39"/>
    <mergeCell ref="H39:I39"/>
    <mergeCell ref="K39:M39"/>
    <mergeCell ref="N39:O39"/>
    <mergeCell ref="C40:F40"/>
    <mergeCell ref="H40:I40"/>
    <mergeCell ref="K40:M40"/>
    <mergeCell ref="N40:O40"/>
    <mergeCell ref="C41:F41"/>
    <mergeCell ref="H41:I41"/>
    <mergeCell ref="K41:M41"/>
    <mergeCell ref="N41:O41"/>
    <mergeCell ref="C42:F42"/>
    <mergeCell ref="H42:I42"/>
    <mergeCell ref="K42:M42"/>
    <mergeCell ref="N42:O42"/>
    <mergeCell ref="C43:F43"/>
    <mergeCell ref="H43:I43"/>
    <mergeCell ref="K43:M43"/>
    <mergeCell ref="N43:O43"/>
    <mergeCell ref="C44:F44"/>
    <mergeCell ref="H44:I44"/>
    <mergeCell ref="K44:M44"/>
    <mergeCell ref="N44:O44"/>
    <mergeCell ref="C45:F45"/>
    <mergeCell ref="H45:I45"/>
    <mergeCell ref="K45:M45"/>
    <mergeCell ref="N45:O45"/>
    <mergeCell ref="C46:F46"/>
    <mergeCell ref="H46:I46"/>
    <mergeCell ref="K46:M46"/>
    <mergeCell ref="N46:O46"/>
    <mergeCell ref="C47:F47"/>
    <mergeCell ref="H47:I47"/>
    <mergeCell ref="K47:M47"/>
    <mergeCell ref="N47:O47"/>
    <mergeCell ref="C48:F48"/>
    <mergeCell ref="H48:I48"/>
    <mergeCell ref="K48:M48"/>
    <mergeCell ref="N48:O48"/>
    <mergeCell ref="C49:F49"/>
    <mergeCell ref="H49:I49"/>
    <mergeCell ref="K49:M49"/>
    <mergeCell ref="N49:O49"/>
    <mergeCell ref="B50:O50"/>
    <mergeCell ref="C51:F51"/>
    <mergeCell ref="H51:I51"/>
    <mergeCell ref="K51:M51"/>
    <mergeCell ref="N51:O51"/>
    <mergeCell ref="C52:F52"/>
    <mergeCell ref="H52:I52"/>
    <mergeCell ref="K52:M52"/>
    <mergeCell ref="N52:O52"/>
    <mergeCell ref="C53:F53"/>
    <mergeCell ref="H53:I53"/>
    <mergeCell ref="K53:M53"/>
    <mergeCell ref="N53:O53"/>
    <mergeCell ref="C54:F54"/>
    <mergeCell ref="H54:I54"/>
    <mergeCell ref="K54:M54"/>
    <mergeCell ref="N54:O54"/>
    <mergeCell ref="C55:F55"/>
    <mergeCell ref="H55:I55"/>
    <mergeCell ref="K55:M55"/>
    <mergeCell ref="N55:O55"/>
    <mergeCell ref="C56:F56"/>
    <mergeCell ref="H56:I56"/>
    <mergeCell ref="K56:M56"/>
    <mergeCell ref="N56:O56"/>
    <mergeCell ref="B57:G57"/>
    <mergeCell ref="H57:I57"/>
    <mergeCell ref="J57:M57"/>
    <mergeCell ref="N57:O57"/>
    <mergeCell ref="B58:G58"/>
    <mergeCell ref="H58:I58"/>
    <mergeCell ref="J58:M58"/>
    <mergeCell ref="N58:O58"/>
    <mergeCell ref="B59:M59"/>
    <mergeCell ref="N59:O59"/>
    <mergeCell ref="B61:L61"/>
    <mergeCell ref="F64:M64"/>
    <mergeCell ref="B66:E66"/>
    <mergeCell ref="F66:O66"/>
    <mergeCell ref="B68:E68"/>
    <mergeCell ref="F68:G68"/>
    <mergeCell ref="I68:K68"/>
    <mergeCell ref="M68:O68"/>
    <mergeCell ref="B70:E70"/>
    <mergeCell ref="F70:O70"/>
    <mergeCell ref="B75:E75"/>
    <mergeCell ref="F75:G75"/>
    <mergeCell ref="H75:I75"/>
    <mergeCell ref="J75:O75"/>
    <mergeCell ref="B77:E77"/>
    <mergeCell ref="B81:C81"/>
    <mergeCell ref="B82:C82"/>
    <mergeCell ref="B83:C83"/>
    <mergeCell ref="B84:C84"/>
    <mergeCell ref="O84:S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G86:G88"/>
    <mergeCell ref="G91:G93"/>
    <mergeCell ref="G94:G96"/>
    <mergeCell ref="G97:G99"/>
    <mergeCell ref="G100:G102"/>
    <mergeCell ref="G103:G105"/>
    <mergeCell ref="G106:G108"/>
    <mergeCell ref="G109:G111"/>
    <mergeCell ref="G112:G114"/>
    <mergeCell ref="G115:G117"/>
    <mergeCell ref="G118:G120"/>
    <mergeCell ref="G121:G123"/>
    <mergeCell ref="G124:G126"/>
    <mergeCell ref="G127:G129"/>
    <mergeCell ref="G130:G132"/>
    <mergeCell ref="G133:G135"/>
    <mergeCell ref="G136:G138"/>
    <mergeCell ref="G139:G141"/>
    <mergeCell ref="G142:G144"/>
    <mergeCell ref="G145:G147"/>
    <mergeCell ref="G148:G150"/>
    <mergeCell ref="G151:G153"/>
    <mergeCell ref="G154:G156"/>
    <mergeCell ref="G157:G159"/>
    <mergeCell ref="G160:G162"/>
    <mergeCell ref="G163:G165"/>
    <mergeCell ref="G166:G168"/>
    <mergeCell ref="G169:G171"/>
    <mergeCell ref="G172:G174"/>
    <mergeCell ref="G175:G177"/>
    <mergeCell ref="G178:G180"/>
    <mergeCell ref="G181:G183"/>
    <mergeCell ref="G184:G186"/>
    <mergeCell ref="G187:G189"/>
    <mergeCell ref="G190:G192"/>
    <mergeCell ref="G193:G195"/>
    <mergeCell ref="G196:G198"/>
    <mergeCell ref="G199:G201"/>
    <mergeCell ref="G202:G204"/>
    <mergeCell ref="G205:G207"/>
    <mergeCell ref="G208:G210"/>
    <mergeCell ref="G211:G213"/>
    <mergeCell ref="O86:O88"/>
    <mergeCell ref="O89:O91"/>
    <mergeCell ref="O92:O94"/>
    <mergeCell ref="O95:O97"/>
    <mergeCell ref="O98:O100"/>
    <mergeCell ref="O101:O103"/>
    <mergeCell ref="F72:O73"/>
    <mergeCell ref="B72:E73"/>
    <mergeCell ref="F77:O78"/>
  </mergeCells>
  <pageMargins left="0.196850393700787" right="0.196850393700787" top="0.196850393700787" bottom="0.196850393700787" header="0" footer="0"/>
  <pageSetup paperSize="9" scale="65" orientation="portrait"/>
  <headerFooter/>
  <ignoredErrors>
    <ignoredError sqref="A82:A90" numberStoredAsText="1"/>
  </ignoredErrors>
  <drawing r:id="rId1"/>
  <legacyDrawing r:id="rId2"/>
  <controls>
    <mc:AlternateContent xmlns:mc="http://schemas.openxmlformats.org/markup-compatibility/2006">
      <mc:Choice Requires="x14">
        <control shapeId="1073" r:id="rId3">
          <controlPr defaultSize="0" r:id="rId4" linkedCell="M92" listFillRange="I91:I93">
            <anchor moveWithCells="1" sizeWithCells="1">
              <from>
                <xdr:col>6</xdr:col>
                <xdr:colOff>142875</xdr:colOff>
                <xdr:row>8</xdr:row>
                <xdr:rowOff>209550</xdr:rowOff>
              </from>
              <to>
                <xdr:col>7</xdr:col>
                <xdr:colOff>95250</xdr:colOff>
                <xdr:row>9</xdr:row>
                <xdr:rowOff>0</xdr:rowOff>
              </to>
            </anchor>
          </controlPr>
        </control>
      </mc:Choice>
      <mc:Fallback>
        <control shapeId="1073" r:id="rId3"/>
      </mc:Fallback>
    </mc:AlternateContent>
    <mc:AlternateContent xmlns:mc="http://schemas.openxmlformats.org/markup-compatibility/2006">
      <mc:Choice Requires="x14">
        <control shapeId="1093" r:id="rId5">
          <controlPr defaultSize="0" r:id="rId6" listFillRange="G82:G84">
            <anchor moveWithCells="1" sizeWithCells="1">
              <from>
                <xdr:col>9</xdr:col>
                <xdr:colOff>66675</xdr:colOff>
                <xdr:row>8</xdr:row>
                <xdr:rowOff>209550</xdr:rowOff>
              </from>
              <to>
                <xdr:col>10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1093" r:id="rId5"/>
      </mc:Fallback>
    </mc:AlternateContent>
    <mc:AlternateContent xmlns:mc="http://schemas.openxmlformats.org/markup-compatibility/2006">
      <mc:Choice Requires="x14">
        <control shapeId="1508" r:id="rId7">
          <controlPr defaultSize="0" r:id="rId8" listFillRange="G82:G85">
            <anchor moveWithCells="1" sizeWithCells="1">
              <from>
                <xdr:col>9</xdr:col>
                <xdr:colOff>19050</xdr:colOff>
                <xdr:row>8</xdr:row>
                <xdr:rowOff>209550</xdr:rowOff>
              </from>
              <to>
                <xdr:col>10</xdr:col>
                <xdr:colOff>0</xdr:colOff>
                <xdr:row>9</xdr:row>
                <xdr:rowOff>209550</xdr:rowOff>
              </to>
            </anchor>
          </controlPr>
        </control>
      </mc:Choice>
      <mc:Fallback>
        <control shapeId="1508" r:id="rId7"/>
      </mc:Fallback>
    </mc:AlternateContent>
    <mc:AlternateContent xmlns:mc="http://schemas.openxmlformats.org/markup-compatibility/2006">
      <mc:Choice Requires="x14">
        <control shapeId="1548" r:id="rId9">
          <controlPr defaultSize="0" r:id="rId10" linkedCell="M95" listFillRange="I94:I95" locked="0">
            <anchor moveWithCells="1" sizeWithCells="1">
              <from>
                <xdr:col>6</xdr:col>
                <xdr:colOff>19050</xdr:colOff>
                <xdr:row>8</xdr:row>
                <xdr:rowOff>209550</xdr:rowOff>
              </from>
              <to>
                <xdr:col>7</xdr:col>
                <xdr:colOff>0</xdr:colOff>
                <xdr:row>9</xdr:row>
                <xdr:rowOff>209550</xdr:rowOff>
              </to>
            </anchor>
          </controlPr>
        </control>
      </mc:Choice>
      <mc:Fallback>
        <control shapeId="1548" r:id="rId9"/>
      </mc:Fallback>
    </mc:AlternateContent>
    <mc:AlternateContent xmlns:mc="http://schemas.openxmlformats.org/markup-compatibility/2006">
      <mc:Choice Requires="x14">
        <control shapeId="1549" r:id="rId11">
          <controlPr defaultSize="0" r:id="rId10" linkedCell="M98" listFillRange="I97:I98" locked="0">
            <anchor moveWithCells="1" sizeWithCells="1">
              <from>
                <xdr:col>6</xdr:col>
                <xdr:colOff>19050</xdr:colOff>
                <xdr:row>9</xdr:row>
                <xdr:rowOff>209550</xdr:rowOff>
              </from>
              <to>
                <xdr:col>7</xdr:col>
                <xdr:colOff>0</xdr:colOff>
                <xdr:row>10</xdr:row>
                <xdr:rowOff>209550</xdr:rowOff>
              </to>
            </anchor>
          </controlPr>
        </control>
      </mc:Choice>
      <mc:Fallback>
        <control shapeId="1549" r:id="rId11"/>
      </mc:Fallback>
    </mc:AlternateContent>
    <mc:AlternateContent xmlns:mc="http://schemas.openxmlformats.org/markup-compatibility/2006">
      <mc:Choice Requires="x14">
        <control shapeId="1550" r:id="rId12">
          <controlPr defaultSize="0" r:id="rId10" linkedCell="M101" listFillRange="I100:I101" locked="0">
            <anchor moveWithCells="1" sizeWithCells="1">
              <from>
                <xdr:col>6</xdr:col>
                <xdr:colOff>19050</xdr:colOff>
                <xdr:row>10</xdr:row>
                <xdr:rowOff>209550</xdr:rowOff>
              </from>
              <to>
                <xdr:col>7</xdr:col>
                <xdr:colOff>0</xdr:colOff>
                <xdr:row>11</xdr:row>
                <xdr:rowOff>209550</xdr:rowOff>
              </to>
            </anchor>
          </controlPr>
        </control>
      </mc:Choice>
      <mc:Fallback>
        <control shapeId="1550" r:id="rId12"/>
      </mc:Fallback>
    </mc:AlternateContent>
    <mc:AlternateContent xmlns:mc="http://schemas.openxmlformats.org/markup-compatibility/2006">
      <mc:Choice Requires="x14">
        <control shapeId="1551" r:id="rId13">
          <controlPr defaultSize="0" r:id="rId10" linkedCell="M104" listFillRange="I103:I104" locked="0">
            <anchor moveWithCells="1" sizeWithCells="1">
              <from>
                <xdr:col>6</xdr:col>
                <xdr:colOff>19050</xdr:colOff>
                <xdr:row>11</xdr:row>
                <xdr:rowOff>209550</xdr:rowOff>
              </from>
              <to>
                <xdr:col>7</xdr:col>
                <xdr:colOff>0</xdr:colOff>
                <xdr:row>12</xdr:row>
                <xdr:rowOff>209550</xdr:rowOff>
              </to>
            </anchor>
          </controlPr>
        </control>
      </mc:Choice>
      <mc:Fallback>
        <control shapeId="1551" r:id="rId13"/>
      </mc:Fallback>
    </mc:AlternateContent>
    <mc:AlternateContent xmlns:mc="http://schemas.openxmlformats.org/markup-compatibility/2006">
      <mc:Choice Requires="x14">
        <control shapeId="1552" r:id="rId14">
          <controlPr defaultSize="0" r:id="rId15" linkedCell="M107" listFillRange="I106:I107" locked="0">
            <anchor moveWithCells="1" sizeWithCells="1">
              <from>
                <xdr:col>6</xdr:col>
                <xdr:colOff>19050</xdr:colOff>
                <xdr:row>12</xdr:row>
                <xdr:rowOff>209550</xdr:rowOff>
              </from>
              <to>
                <xdr:col>7</xdr:col>
                <xdr:colOff>0</xdr:colOff>
                <xdr:row>13</xdr:row>
                <xdr:rowOff>209550</xdr:rowOff>
              </to>
            </anchor>
          </controlPr>
        </control>
      </mc:Choice>
      <mc:Fallback>
        <control shapeId="1552" r:id="rId14"/>
      </mc:Fallback>
    </mc:AlternateContent>
    <mc:AlternateContent xmlns:mc="http://schemas.openxmlformats.org/markup-compatibility/2006">
      <mc:Choice Requires="x14">
        <control shapeId="1553" r:id="rId16">
          <controlPr defaultSize="0" r:id="rId17" linkedCell="M107" listFillRange="I106:I107" locked="0">
            <anchor moveWithCells="1" sizeWithCells="1">
              <from>
                <xdr:col>6</xdr:col>
                <xdr:colOff>19050</xdr:colOff>
                <xdr:row>13</xdr:row>
                <xdr:rowOff>209550</xdr:rowOff>
              </from>
              <to>
                <xdr:col>6</xdr:col>
                <xdr:colOff>628650</xdr:colOff>
                <xdr:row>14</xdr:row>
                <xdr:rowOff>0</xdr:rowOff>
              </to>
            </anchor>
          </controlPr>
        </control>
      </mc:Choice>
      <mc:Fallback>
        <control shapeId="1553" r:id="rId16"/>
      </mc:Fallback>
    </mc:AlternateContent>
    <mc:AlternateContent xmlns:mc="http://schemas.openxmlformats.org/markup-compatibility/2006">
      <mc:Choice Requires="x14">
        <control shapeId="1554" r:id="rId18">
          <controlPr defaultSize="0" r:id="rId19" linkedCell="M110" listFillRange="I109:I110" locked="0">
            <anchor moveWithCells="1" sizeWithCells="1">
              <from>
                <xdr:col>6</xdr:col>
                <xdr:colOff>19050</xdr:colOff>
                <xdr:row>15</xdr:row>
                <xdr:rowOff>0</xdr:rowOff>
              </from>
              <to>
                <xdr:col>7</xdr:col>
                <xdr:colOff>0</xdr:colOff>
                <xdr:row>16</xdr:row>
                <xdr:rowOff>0</xdr:rowOff>
              </to>
            </anchor>
          </controlPr>
        </control>
      </mc:Choice>
      <mc:Fallback>
        <control shapeId="1554" r:id="rId18"/>
      </mc:Fallback>
    </mc:AlternateContent>
    <mc:AlternateContent xmlns:mc="http://schemas.openxmlformats.org/markup-compatibility/2006">
      <mc:Choice Requires="x14">
        <control shapeId="1555" r:id="rId20">
          <controlPr defaultSize="0" r:id="rId21" linkedCell="M113" listFillRange="I112:I113" locked="0">
            <anchor moveWithCells="1" sizeWithCells="1">
              <from>
                <xdr:col>6</xdr:col>
                <xdr:colOff>19050</xdr:colOff>
                <xdr:row>15</xdr:row>
                <xdr:rowOff>209550</xdr:rowOff>
              </from>
              <to>
                <xdr:col>7</xdr:col>
                <xdr:colOff>0</xdr:colOff>
                <xdr:row>16</xdr:row>
                <xdr:rowOff>209550</xdr:rowOff>
              </to>
            </anchor>
          </controlPr>
        </control>
      </mc:Choice>
      <mc:Fallback>
        <control shapeId="1555" r:id="rId20"/>
      </mc:Fallback>
    </mc:AlternateContent>
    <mc:AlternateContent xmlns:mc="http://schemas.openxmlformats.org/markup-compatibility/2006">
      <mc:Choice Requires="x14">
        <control shapeId="1556" r:id="rId22">
          <controlPr defaultSize="0" r:id="rId10" linkedCell="M116" listFillRange="I115:I116" locked="0">
            <anchor moveWithCells="1" sizeWithCells="1">
              <from>
                <xdr:col>6</xdr:col>
                <xdr:colOff>19050</xdr:colOff>
                <xdr:row>16</xdr:row>
                <xdr:rowOff>209550</xdr:rowOff>
              </from>
              <to>
                <xdr:col>7</xdr:col>
                <xdr:colOff>0</xdr:colOff>
                <xdr:row>17</xdr:row>
                <xdr:rowOff>209550</xdr:rowOff>
              </to>
            </anchor>
          </controlPr>
        </control>
      </mc:Choice>
      <mc:Fallback>
        <control shapeId="1556" r:id="rId22"/>
      </mc:Fallback>
    </mc:AlternateContent>
    <mc:AlternateContent xmlns:mc="http://schemas.openxmlformats.org/markup-compatibility/2006">
      <mc:Choice Requires="x14">
        <control shapeId="1557" r:id="rId23">
          <controlPr defaultSize="0" r:id="rId10" linkedCell="M119" listFillRange="I118:I119" locked="0">
            <anchor moveWithCells="1" sizeWithCells="1">
              <from>
                <xdr:col>6</xdr:col>
                <xdr:colOff>19050</xdr:colOff>
                <xdr:row>17</xdr:row>
                <xdr:rowOff>209550</xdr:rowOff>
              </from>
              <to>
                <xdr:col>7</xdr:col>
                <xdr:colOff>0</xdr:colOff>
                <xdr:row>18</xdr:row>
                <xdr:rowOff>209550</xdr:rowOff>
              </to>
            </anchor>
          </controlPr>
        </control>
      </mc:Choice>
      <mc:Fallback>
        <control shapeId="1557" r:id="rId23"/>
      </mc:Fallback>
    </mc:AlternateContent>
    <mc:AlternateContent xmlns:mc="http://schemas.openxmlformats.org/markup-compatibility/2006">
      <mc:Choice Requires="x14">
        <control shapeId="1567" r:id="rId24">
          <controlPr defaultSize="0" r:id="rId25" linkedCell="M122" listFillRange="I121:I122" locked="0">
            <anchor moveWithCells="1" sizeWithCells="1">
              <from>
                <xdr:col>6</xdr:col>
                <xdr:colOff>19050</xdr:colOff>
                <xdr:row>23</xdr:row>
                <xdr:rowOff>0</xdr:rowOff>
              </from>
              <to>
                <xdr:col>7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1567" r:id="rId24"/>
      </mc:Fallback>
    </mc:AlternateContent>
    <mc:AlternateContent xmlns:mc="http://schemas.openxmlformats.org/markup-compatibility/2006">
      <mc:Choice Requires="x14">
        <control shapeId="1568" r:id="rId26">
          <controlPr defaultSize="0" r:id="rId10" linkedCell="M125" listFillRange="I124:I125" locked="0">
            <anchor moveWithCells="1" sizeWithCells="1">
              <from>
                <xdr:col>6</xdr:col>
                <xdr:colOff>19050</xdr:colOff>
                <xdr:row>23</xdr:row>
                <xdr:rowOff>209550</xdr:rowOff>
              </from>
              <to>
                <xdr:col>7</xdr:col>
                <xdr:colOff>0</xdr:colOff>
                <xdr:row>24</xdr:row>
                <xdr:rowOff>209550</xdr:rowOff>
              </to>
            </anchor>
          </controlPr>
        </control>
      </mc:Choice>
      <mc:Fallback>
        <control shapeId="1568" r:id="rId26"/>
      </mc:Fallback>
    </mc:AlternateContent>
    <mc:AlternateContent xmlns:mc="http://schemas.openxmlformats.org/markup-compatibility/2006">
      <mc:Choice Requires="x14">
        <control shapeId="1569" r:id="rId27">
          <controlPr defaultSize="0" r:id="rId28" linkedCell="M128" listFillRange="I127:I128" locked="0">
            <anchor moveWithCells="1" sizeWithCells="1">
              <from>
                <xdr:col>6</xdr:col>
                <xdr:colOff>19050</xdr:colOff>
                <xdr:row>24</xdr:row>
                <xdr:rowOff>209550</xdr:rowOff>
              </from>
              <to>
                <xdr:col>7</xdr:col>
                <xdr:colOff>0</xdr:colOff>
                <xdr:row>25</xdr:row>
                <xdr:rowOff>209550</xdr:rowOff>
              </to>
            </anchor>
          </controlPr>
        </control>
      </mc:Choice>
      <mc:Fallback>
        <control shapeId="1569" r:id="rId27"/>
      </mc:Fallback>
    </mc:AlternateContent>
    <mc:AlternateContent xmlns:mc="http://schemas.openxmlformats.org/markup-compatibility/2006">
      <mc:Choice Requires="x14">
        <control shapeId="1570" r:id="rId29">
          <controlPr defaultSize="0" r:id="rId30" linkedCell="M134" listFillRange="I133:I134" locked="0">
            <anchor moveWithCells="1" sizeWithCells="1">
              <from>
                <xdr:col>6</xdr:col>
                <xdr:colOff>19050</xdr:colOff>
                <xdr:row>27</xdr:row>
                <xdr:rowOff>209550</xdr:rowOff>
              </from>
              <to>
                <xdr:col>7</xdr:col>
                <xdr:colOff>0</xdr:colOff>
                <xdr:row>28</xdr:row>
                <xdr:rowOff>209550</xdr:rowOff>
              </to>
            </anchor>
          </controlPr>
        </control>
      </mc:Choice>
      <mc:Fallback>
        <control shapeId="1570" r:id="rId29"/>
      </mc:Fallback>
    </mc:AlternateContent>
    <mc:AlternateContent xmlns:mc="http://schemas.openxmlformats.org/markup-compatibility/2006">
      <mc:Choice Requires="x14">
        <control shapeId="1571" r:id="rId31">
          <controlPr defaultSize="0" r:id="rId32" linkedCell="M140" listFillRange="I139:I140" locked="0">
            <anchor moveWithCells="1" sizeWithCells="1">
              <from>
                <xdr:col>6</xdr:col>
                <xdr:colOff>19050</xdr:colOff>
                <xdr:row>29</xdr:row>
                <xdr:rowOff>209550</xdr:rowOff>
              </from>
              <to>
                <xdr:col>7</xdr:col>
                <xdr:colOff>0</xdr:colOff>
                <xdr:row>30</xdr:row>
                <xdr:rowOff>209550</xdr:rowOff>
              </to>
            </anchor>
          </controlPr>
        </control>
      </mc:Choice>
      <mc:Fallback>
        <control shapeId="1571" r:id="rId31"/>
      </mc:Fallback>
    </mc:AlternateContent>
    <mc:AlternateContent xmlns:mc="http://schemas.openxmlformats.org/markup-compatibility/2006">
      <mc:Choice Requires="x14">
        <control shapeId="1572" r:id="rId33">
          <controlPr defaultSize="0" r:id="rId34" linkedCell="M143" listFillRange="I142:I143" locked="0">
            <anchor moveWithCells="1" sizeWithCells="1">
              <from>
                <xdr:col>6</xdr:col>
                <xdr:colOff>19050</xdr:colOff>
                <xdr:row>30</xdr:row>
                <xdr:rowOff>209550</xdr:rowOff>
              </from>
              <to>
                <xdr:col>7</xdr:col>
                <xdr:colOff>0</xdr:colOff>
                <xdr:row>31</xdr:row>
                <xdr:rowOff>209550</xdr:rowOff>
              </to>
            </anchor>
          </controlPr>
        </control>
      </mc:Choice>
      <mc:Fallback>
        <control shapeId="1572" r:id="rId33"/>
      </mc:Fallback>
    </mc:AlternateContent>
    <mc:AlternateContent xmlns:mc="http://schemas.openxmlformats.org/markup-compatibility/2006">
      <mc:Choice Requires="x14">
        <control shapeId="1573" r:id="rId35">
          <controlPr defaultSize="0" r:id="rId36" linkedCell="M146" listFillRange="I145:I146" locked="0">
            <anchor moveWithCells="1" sizeWithCells="1">
              <from>
                <xdr:col>6</xdr:col>
                <xdr:colOff>19050</xdr:colOff>
                <xdr:row>31</xdr:row>
                <xdr:rowOff>209550</xdr:rowOff>
              </from>
              <to>
                <xdr:col>7</xdr:col>
                <xdr:colOff>0</xdr:colOff>
                <xdr:row>32</xdr:row>
                <xdr:rowOff>209550</xdr:rowOff>
              </to>
            </anchor>
          </controlPr>
        </control>
      </mc:Choice>
      <mc:Fallback>
        <control shapeId="1573" r:id="rId35"/>
      </mc:Fallback>
    </mc:AlternateContent>
    <mc:AlternateContent xmlns:mc="http://schemas.openxmlformats.org/markup-compatibility/2006">
      <mc:Choice Requires="x14">
        <control shapeId="1574" r:id="rId37">
          <controlPr defaultSize="0" r:id="rId38" linkedCell="M149" listFillRange="I148:I149" locked="0">
            <anchor moveWithCells="1" sizeWithCells="1">
              <from>
                <xdr:col>6</xdr:col>
                <xdr:colOff>19050</xdr:colOff>
                <xdr:row>32</xdr:row>
                <xdr:rowOff>209550</xdr:rowOff>
              </from>
              <to>
                <xdr:col>7</xdr:col>
                <xdr:colOff>0</xdr:colOff>
                <xdr:row>33</xdr:row>
                <xdr:rowOff>209550</xdr:rowOff>
              </to>
            </anchor>
          </controlPr>
        </control>
      </mc:Choice>
      <mc:Fallback>
        <control shapeId="1574" r:id="rId37"/>
      </mc:Fallback>
    </mc:AlternateContent>
    <mc:AlternateContent xmlns:mc="http://schemas.openxmlformats.org/markup-compatibility/2006">
      <mc:Choice Requires="x14">
        <control shapeId="1575" r:id="rId39">
          <controlPr defaultSize="0" r:id="rId40" linkedCell="M152" listFillRange="I151:I152" locked="0">
            <anchor moveWithCells="1" sizeWithCells="1">
              <from>
                <xdr:col>6</xdr:col>
                <xdr:colOff>19050</xdr:colOff>
                <xdr:row>33</xdr:row>
                <xdr:rowOff>209550</xdr:rowOff>
              </from>
              <to>
                <xdr:col>7</xdr:col>
                <xdr:colOff>0</xdr:colOff>
                <xdr:row>34</xdr:row>
                <xdr:rowOff>209550</xdr:rowOff>
              </to>
            </anchor>
          </controlPr>
        </control>
      </mc:Choice>
      <mc:Fallback>
        <control shapeId="1575" r:id="rId39"/>
      </mc:Fallback>
    </mc:AlternateContent>
    <mc:AlternateContent xmlns:mc="http://schemas.openxmlformats.org/markup-compatibility/2006">
      <mc:Choice Requires="x14">
        <control shapeId="1576" r:id="rId41">
          <controlPr defaultSize="0" r:id="rId42" linkedCell="M155" listFillRange="I154:I155" locked="0">
            <anchor moveWithCells="1" sizeWithCells="1">
              <from>
                <xdr:col>6</xdr:col>
                <xdr:colOff>19050</xdr:colOff>
                <xdr:row>34</xdr:row>
                <xdr:rowOff>209550</xdr:rowOff>
              </from>
              <to>
                <xdr:col>7</xdr:col>
                <xdr:colOff>0</xdr:colOff>
                <xdr:row>35</xdr:row>
                <xdr:rowOff>209550</xdr:rowOff>
              </to>
            </anchor>
          </controlPr>
        </control>
      </mc:Choice>
      <mc:Fallback>
        <control shapeId="1576" r:id="rId41"/>
      </mc:Fallback>
    </mc:AlternateContent>
    <mc:AlternateContent xmlns:mc="http://schemas.openxmlformats.org/markup-compatibility/2006">
      <mc:Choice Requires="x14">
        <control shapeId="1577" r:id="rId43">
          <controlPr defaultSize="0" r:id="rId44" linkedCell="M158" listFillRange="I157:I158" locked="0">
            <anchor moveWithCells="1" sizeWithCells="1">
              <from>
                <xdr:col>6</xdr:col>
                <xdr:colOff>19050</xdr:colOff>
                <xdr:row>37</xdr:row>
                <xdr:rowOff>209550</xdr:rowOff>
              </from>
              <to>
                <xdr:col>7</xdr:col>
                <xdr:colOff>0</xdr:colOff>
                <xdr:row>38</xdr:row>
                <xdr:rowOff>209550</xdr:rowOff>
              </to>
            </anchor>
          </controlPr>
        </control>
      </mc:Choice>
      <mc:Fallback>
        <control shapeId="1577" r:id="rId43"/>
      </mc:Fallback>
    </mc:AlternateContent>
    <mc:AlternateContent xmlns:mc="http://schemas.openxmlformats.org/markup-compatibility/2006">
      <mc:Choice Requires="x14">
        <control shapeId="1578" r:id="rId45">
          <controlPr defaultSize="0" r:id="rId46" linkedCell="M161" listFillRange="I160:I161" locked="0">
            <anchor moveWithCells="1" sizeWithCells="1">
              <from>
                <xdr:col>6</xdr:col>
                <xdr:colOff>19050</xdr:colOff>
                <xdr:row>38</xdr:row>
                <xdr:rowOff>209550</xdr:rowOff>
              </from>
              <to>
                <xdr:col>7</xdr:col>
                <xdr:colOff>0</xdr:colOff>
                <xdr:row>39</xdr:row>
                <xdr:rowOff>209550</xdr:rowOff>
              </to>
            </anchor>
          </controlPr>
        </control>
      </mc:Choice>
      <mc:Fallback>
        <control shapeId="1578" r:id="rId45"/>
      </mc:Fallback>
    </mc:AlternateContent>
    <mc:AlternateContent xmlns:mc="http://schemas.openxmlformats.org/markup-compatibility/2006">
      <mc:Choice Requires="x14">
        <control shapeId="1579" r:id="rId47">
          <controlPr defaultSize="0" r:id="rId48" linkedCell="M164" listFillRange="I163:I164" locked="0">
            <anchor moveWithCells="1" sizeWithCells="1">
              <from>
                <xdr:col>6</xdr:col>
                <xdr:colOff>19050</xdr:colOff>
                <xdr:row>39</xdr:row>
                <xdr:rowOff>209550</xdr:rowOff>
              </from>
              <to>
                <xdr:col>7</xdr:col>
                <xdr:colOff>0</xdr:colOff>
                <xdr:row>40</xdr:row>
                <xdr:rowOff>209550</xdr:rowOff>
              </to>
            </anchor>
          </controlPr>
        </control>
      </mc:Choice>
      <mc:Fallback>
        <control shapeId="1579" r:id="rId47"/>
      </mc:Fallback>
    </mc:AlternateContent>
    <mc:AlternateContent xmlns:mc="http://schemas.openxmlformats.org/markup-compatibility/2006">
      <mc:Choice Requires="x14">
        <control shapeId="1580" r:id="rId49">
          <controlPr defaultSize="0" r:id="rId50" linkedCell="M167" listFillRange="I166:I167" locked="0">
            <anchor moveWithCells="1" sizeWithCells="1">
              <from>
                <xdr:col>6</xdr:col>
                <xdr:colOff>19050</xdr:colOff>
                <xdr:row>40</xdr:row>
                <xdr:rowOff>209550</xdr:rowOff>
              </from>
              <to>
                <xdr:col>7</xdr:col>
                <xdr:colOff>0</xdr:colOff>
                <xdr:row>41</xdr:row>
                <xdr:rowOff>209550</xdr:rowOff>
              </to>
            </anchor>
          </controlPr>
        </control>
      </mc:Choice>
      <mc:Fallback>
        <control shapeId="1580" r:id="rId49"/>
      </mc:Fallback>
    </mc:AlternateContent>
    <mc:AlternateContent xmlns:mc="http://schemas.openxmlformats.org/markup-compatibility/2006">
      <mc:Choice Requires="x14">
        <control shapeId="1581" r:id="rId51">
          <controlPr defaultSize="0" r:id="rId52" linkedCell="M170" listFillRange="I169:I170" locked="0">
            <anchor moveWithCells="1" sizeWithCells="1">
              <from>
                <xdr:col>6</xdr:col>
                <xdr:colOff>19050</xdr:colOff>
                <xdr:row>41</xdr:row>
                <xdr:rowOff>209550</xdr:rowOff>
              </from>
              <to>
                <xdr:col>7</xdr:col>
                <xdr:colOff>0</xdr:colOff>
                <xdr:row>42</xdr:row>
                <xdr:rowOff>209550</xdr:rowOff>
              </to>
            </anchor>
          </controlPr>
        </control>
      </mc:Choice>
      <mc:Fallback>
        <control shapeId="1581" r:id="rId51"/>
      </mc:Fallback>
    </mc:AlternateContent>
    <mc:AlternateContent xmlns:mc="http://schemas.openxmlformats.org/markup-compatibility/2006">
      <mc:Choice Requires="x14">
        <control shapeId="1582" r:id="rId53">
          <controlPr defaultSize="0" r:id="rId54" linkedCell="M173" listFillRange="I172:I173" locked="0">
            <anchor moveWithCells="1" sizeWithCells="1">
              <from>
                <xdr:col>6</xdr:col>
                <xdr:colOff>19050</xdr:colOff>
                <xdr:row>42</xdr:row>
                <xdr:rowOff>209550</xdr:rowOff>
              </from>
              <to>
                <xdr:col>7</xdr:col>
                <xdr:colOff>0</xdr:colOff>
                <xdr:row>43</xdr:row>
                <xdr:rowOff>209550</xdr:rowOff>
              </to>
            </anchor>
          </controlPr>
        </control>
      </mc:Choice>
      <mc:Fallback>
        <control shapeId="1582" r:id="rId53"/>
      </mc:Fallback>
    </mc:AlternateContent>
    <mc:AlternateContent xmlns:mc="http://schemas.openxmlformats.org/markup-compatibility/2006">
      <mc:Choice Requires="x14">
        <control shapeId="1583" r:id="rId55">
          <controlPr defaultSize="0" r:id="rId56" linkedCell="M176" listFillRange="I175:I176" locked="0">
            <anchor moveWithCells="1" sizeWithCells="1">
              <from>
                <xdr:col>6</xdr:col>
                <xdr:colOff>19050</xdr:colOff>
                <xdr:row>43</xdr:row>
                <xdr:rowOff>209550</xdr:rowOff>
              </from>
              <to>
                <xdr:col>7</xdr:col>
                <xdr:colOff>0</xdr:colOff>
                <xdr:row>44</xdr:row>
                <xdr:rowOff>209550</xdr:rowOff>
              </to>
            </anchor>
          </controlPr>
        </control>
      </mc:Choice>
      <mc:Fallback>
        <control shapeId="1583" r:id="rId55"/>
      </mc:Fallback>
    </mc:AlternateContent>
    <mc:AlternateContent xmlns:mc="http://schemas.openxmlformats.org/markup-compatibility/2006">
      <mc:Choice Requires="x14">
        <control shapeId="1584" r:id="rId57">
          <controlPr defaultSize="0" r:id="rId58" linkedCell="M179" listFillRange="I178:I179" locked="0">
            <anchor moveWithCells="1" sizeWithCells="1">
              <from>
                <xdr:col>6</xdr:col>
                <xdr:colOff>19050</xdr:colOff>
                <xdr:row>44</xdr:row>
                <xdr:rowOff>209550</xdr:rowOff>
              </from>
              <to>
                <xdr:col>7</xdr:col>
                <xdr:colOff>0</xdr:colOff>
                <xdr:row>45</xdr:row>
                <xdr:rowOff>209550</xdr:rowOff>
              </to>
            </anchor>
          </controlPr>
        </control>
      </mc:Choice>
      <mc:Fallback>
        <control shapeId="1584" r:id="rId57"/>
      </mc:Fallback>
    </mc:AlternateContent>
    <mc:AlternateContent xmlns:mc="http://schemas.openxmlformats.org/markup-compatibility/2006">
      <mc:Choice Requires="x14">
        <control shapeId="1585" r:id="rId59">
          <controlPr defaultSize="0" r:id="rId60" linkedCell="M182" listFillRange="I181:I182" locked="0">
            <anchor moveWithCells="1" sizeWithCells="1">
              <from>
                <xdr:col>6</xdr:col>
                <xdr:colOff>19050</xdr:colOff>
                <xdr:row>45</xdr:row>
                <xdr:rowOff>209550</xdr:rowOff>
              </from>
              <to>
                <xdr:col>7</xdr:col>
                <xdr:colOff>0</xdr:colOff>
                <xdr:row>46</xdr:row>
                <xdr:rowOff>209550</xdr:rowOff>
              </to>
            </anchor>
          </controlPr>
        </control>
      </mc:Choice>
      <mc:Fallback>
        <control shapeId="1585" r:id="rId59"/>
      </mc:Fallback>
    </mc:AlternateContent>
    <mc:AlternateContent xmlns:mc="http://schemas.openxmlformats.org/markup-compatibility/2006">
      <mc:Choice Requires="x14">
        <control shapeId="1586" r:id="rId61">
          <controlPr defaultSize="0" r:id="rId62" linkedCell="M185" listFillRange="I184:I185" locked="0">
            <anchor moveWithCells="1" sizeWithCells="1">
              <from>
                <xdr:col>6</xdr:col>
                <xdr:colOff>19050</xdr:colOff>
                <xdr:row>46</xdr:row>
                <xdr:rowOff>209550</xdr:rowOff>
              </from>
              <to>
                <xdr:col>7</xdr:col>
                <xdr:colOff>0</xdr:colOff>
                <xdr:row>47</xdr:row>
                <xdr:rowOff>209550</xdr:rowOff>
              </to>
            </anchor>
          </controlPr>
        </control>
      </mc:Choice>
      <mc:Fallback>
        <control shapeId="1586" r:id="rId61"/>
      </mc:Fallback>
    </mc:AlternateContent>
    <mc:AlternateContent xmlns:mc="http://schemas.openxmlformats.org/markup-compatibility/2006">
      <mc:Choice Requires="x14">
        <control shapeId="1587" r:id="rId63">
          <controlPr defaultSize="0" r:id="rId64" linkedCell="M188" listFillRange="I187:I188" locked="0">
            <anchor moveWithCells="1" sizeWithCells="1">
              <from>
                <xdr:col>6</xdr:col>
                <xdr:colOff>19050</xdr:colOff>
                <xdr:row>47</xdr:row>
                <xdr:rowOff>209550</xdr:rowOff>
              </from>
              <to>
                <xdr:col>7</xdr:col>
                <xdr:colOff>0</xdr:colOff>
                <xdr:row>48</xdr:row>
                <xdr:rowOff>209550</xdr:rowOff>
              </to>
            </anchor>
          </controlPr>
        </control>
      </mc:Choice>
      <mc:Fallback>
        <control shapeId="1587" r:id="rId63"/>
      </mc:Fallback>
    </mc:AlternateContent>
    <mc:AlternateContent xmlns:mc="http://schemas.openxmlformats.org/markup-compatibility/2006">
      <mc:Choice Requires="x14">
        <control shapeId="1590" r:id="rId65">
          <controlPr defaultSize="0" r:id="rId66" linkedCell="S87" listFillRange="P86:P87" locked="0">
            <anchor moveWithCells="1" sizeWithCells="1">
              <from>
                <xdr:col>6</xdr:col>
                <xdr:colOff>19050</xdr:colOff>
                <xdr:row>49</xdr:row>
                <xdr:rowOff>209550</xdr:rowOff>
              </from>
              <to>
                <xdr:col>7</xdr:col>
                <xdr:colOff>0</xdr:colOff>
                <xdr:row>50</xdr:row>
                <xdr:rowOff>209550</xdr:rowOff>
              </to>
            </anchor>
          </controlPr>
        </control>
      </mc:Choice>
      <mc:Fallback>
        <control shapeId="1590" r:id="rId65"/>
      </mc:Fallback>
    </mc:AlternateContent>
    <mc:AlternateContent xmlns:mc="http://schemas.openxmlformats.org/markup-compatibility/2006">
      <mc:Choice Requires="x14">
        <control shapeId="1591" r:id="rId67">
          <controlPr defaultSize="0" r:id="rId68" linkedCell="S90" listFillRange="P89:P90" locked="0">
            <anchor moveWithCells="1" sizeWithCells="1">
              <from>
                <xdr:col>6</xdr:col>
                <xdr:colOff>19050</xdr:colOff>
                <xdr:row>50</xdr:row>
                <xdr:rowOff>209550</xdr:rowOff>
              </from>
              <to>
                <xdr:col>7</xdr:col>
                <xdr:colOff>0</xdr:colOff>
                <xdr:row>51</xdr:row>
                <xdr:rowOff>209550</xdr:rowOff>
              </to>
            </anchor>
          </controlPr>
        </control>
      </mc:Choice>
      <mc:Fallback>
        <control shapeId="1591" r:id="rId67"/>
      </mc:Fallback>
    </mc:AlternateContent>
    <mc:AlternateContent xmlns:mc="http://schemas.openxmlformats.org/markup-compatibility/2006">
      <mc:Choice Requires="x14">
        <control shapeId="1592" r:id="rId69">
          <controlPr defaultSize="0" r:id="rId70" linkedCell="S93" listFillRange="P92:P93" locked="0">
            <anchor moveWithCells="1" sizeWithCells="1">
              <from>
                <xdr:col>6</xdr:col>
                <xdr:colOff>19050</xdr:colOff>
                <xdr:row>51</xdr:row>
                <xdr:rowOff>209550</xdr:rowOff>
              </from>
              <to>
                <xdr:col>7</xdr:col>
                <xdr:colOff>0</xdr:colOff>
                <xdr:row>52</xdr:row>
                <xdr:rowOff>209550</xdr:rowOff>
              </to>
            </anchor>
          </controlPr>
        </control>
      </mc:Choice>
      <mc:Fallback>
        <control shapeId="1592" r:id="rId69"/>
      </mc:Fallback>
    </mc:AlternateContent>
    <mc:AlternateContent xmlns:mc="http://schemas.openxmlformats.org/markup-compatibility/2006">
      <mc:Choice Requires="x14">
        <control shapeId="1593" r:id="rId71">
          <controlPr defaultSize="0" r:id="rId70" linkedCell="S96" listFillRange="P95:P96" locked="0">
            <anchor moveWithCells="1" sizeWithCells="1">
              <from>
                <xdr:col>6</xdr:col>
                <xdr:colOff>19050</xdr:colOff>
                <xdr:row>52</xdr:row>
                <xdr:rowOff>209550</xdr:rowOff>
              </from>
              <to>
                <xdr:col>7</xdr:col>
                <xdr:colOff>0</xdr:colOff>
                <xdr:row>53</xdr:row>
                <xdr:rowOff>209550</xdr:rowOff>
              </to>
            </anchor>
          </controlPr>
        </control>
      </mc:Choice>
      <mc:Fallback>
        <control shapeId="1593" r:id="rId71"/>
      </mc:Fallback>
    </mc:AlternateContent>
    <mc:AlternateContent xmlns:mc="http://schemas.openxmlformats.org/markup-compatibility/2006">
      <mc:Choice Requires="x14">
        <control shapeId="1594" r:id="rId72">
          <controlPr defaultSize="0" r:id="rId73" linkedCell="S99" listFillRange="P98:P99" locked="0">
            <anchor moveWithCells="1" sizeWithCells="1">
              <from>
                <xdr:col>6</xdr:col>
                <xdr:colOff>19050</xdr:colOff>
                <xdr:row>53</xdr:row>
                <xdr:rowOff>209550</xdr:rowOff>
              </from>
              <to>
                <xdr:col>7</xdr:col>
                <xdr:colOff>0</xdr:colOff>
                <xdr:row>54</xdr:row>
                <xdr:rowOff>209550</xdr:rowOff>
              </to>
            </anchor>
          </controlPr>
        </control>
      </mc:Choice>
      <mc:Fallback>
        <control shapeId="1594" r:id="rId72"/>
      </mc:Fallback>
    </mc:AlternateContent>
    <mc:AlternateContent xmlns:mc="http://schemas.openxmlformats.org/markup-compatibility/2006">
      <mc:Choice Requires="x14">
        <control shapeId="1595" r:id="rId74">
          <controlPr defaultSize="0" r:id="rId70" linkedCell="S102" listFillRange="P101:P102" locked="0">
            <anchor moveWithCells="1" sizeWithCells="1">
              <from>
                <xdr:col>6</xdr:col>
                <xdr:colOff>19050</xdr:colOff>
                <xdr:row>54</xdr:row>
                <xdr:rowOff>209550</xdr:rowOff>
              </from>
              <to>
                <xdr:col>7</xdr:col>
                <xdr:colOff>0</xdr:colOff>
                <xdr:row>55</xdr:row>
                <xdr:rowOff>209550</xdr:rowOff>
              </to>
            </anchor>
          </controlPr>
        </control>
      </mc:Choice>
      <mc:Fallback>
        <control shapeId="1595" r:id="rId74"/>
      </mc:Fallback>
    </mc:AlternateContent>
    <mc:AlternateContent xmlns:mc="http://schemas.openxmlformats.org/markup-compatibility/2006">
      <mc:Choice Requires="x14">
        <control shapeId="1641" r:id="rId75">
          <controlPr defaultSize="0" r:id="rId76" linkedCell="M92" listFillRange="I91:I92" locked="0">
            <anchor moveWithCells="1" sizeWithCells="1">
              <from>
                <xdr:col>6</xdr:col>
                <xdr:colOff>19050</xdr:colOff>
                <xdr:row>7</xdr:row>
                <xdr:rowOff>209550</xdr:rowOff>
              </from>
              <to>
                <xdr:col>7</xdr:col>
                <xdr:colOff>0</xdr:colOff>
                <xdr:row>8</xdr:row>
                <xdr:rowOff>209550</xdr:rowOff>
              </to>
            </anchor>
          </controlPr>
        </control>
      </mc:Choice>
      <mc:Fallback>
        <control shapeId="1641" r:id="rId75"/>
      </mc:Fallback>
    </mc:AlternateContent>
    <mc:AlternateContent xmlns:mc="http://schemas.openxmlformats.org/markup-compatibility/2006">
      <mc:Choice Requires="x14">
        <control shapeId="1642" r:id="rId77">
          <controlPr defaultSize="0" r:id="rId8" listFillRange="G82:G85">
            <anchor moveWithCells="1" sizeWithCells="1">
              <from>
                <xdr:col>9</xdr:col>
                <xdr:colOff>19050</xdr:colOff>
                <xdr:row>7</xdr:row>
                <xdr:rowOff>209550</xdr:rowOff>
              </from>
              <to>
                <xdr:col>10</xdr:col>
                <xdr:colOff>0</xdr:colOff>
                <xdr:row>8</xdr:row>
                <xdr:rowOff>209550</xdr:rowOff>
              </to>
            </anchor>
          </controlPr>
        </control>
      </mc:Choice>
      <mc:Fallback>
        <control shapeId="1642" r:id="rId77"/>
      </mc:Fallback>
    </mc:AlternateContent>
    <mc:AlternateContent xmlns:mc="http://schemas.openxmlformats.org/markup-compatibility/2006">
      <mc:Choice Requires="x14">
        <control shapeId="1643" r:id="rId78">
          <controlPr defaultSize="0" r:id="rId8" listFillRange="G82:G85">
            <anchor moveWithCells="1" sizeWithCells="1">
              <from>
                <xdr:col>9</xdr:col>
                <xdr:colOff>19050</xdr:colOff>
                <xdr:row>10</xdr:row>
                <xdr:rowOff>209550</xdr:rowOff>
              </from>
              <to>
                <xdr:col>10</xdr:col>
                <xdr:colOff>0</xdr:colOff>
                <xdr:row>11</xdr:row>
                <xdr:rowOff>209550</xdr:rowOff>
              </to>
            </anchor>
          </controlPr>
        </control>
      </mc:Choice>
      <mc:Fallback>
        <control shapeId="1643" r:id="rId78"/>
      </mc:Fallback>
    </mc:AlternateContent>
    <mc:AlternateContent xmlns:mc="http://schemas.openxmlformats.org/markup-compatibility/2006">
      <mc:Choice Requires="x14">
        <control shapeId="1644" r:id="rId79">
          <controlPr defaultSize="0" r:id="rId80" listFillRange="G82:G85">
            <anchor moveWithCells="1" sizeWithCells="1">
              <from>
                <xdr:col>9</xdr:col>
                <xdr:colOff>19050</xdr:colOff>
                <xdr:row>12</xdr:row>
                <xdr:rowOff>209550</xdr:rowOff>
              </from>
              <to>
                <xdr:col>10</xdr:col>
                <xdr:colOff>0</xdr:colOff>
                <xdr:row>13</xdr:row>
                <xdr:rowOff>209550</xdr:rowOff>
              </to>
            </anchor>
          </controlPr>
        </control>
      </mc:Choice>
      <mc:Fallback>
        <control shapeId="1644" r:id="rId79"/>
      </mc:Fallback>
    </mc:AlternateContent>
    <mc:AlternateContent xmlns:mc="http://schemas.openxmlformats.org/markup-compatibility/2006">
      <mc:Choice Requires="x14">
        <control shapeId="1645" r:id="rId81">
          <controlPr defaultSize="0" r:id="rId8" listFillRange="G82:G85">
            <anchor moveWithCells="1" sizeWithCells="1">
              <from>
                <xdr:col>9</xdr:col>
                <xdr:colOff>19050</xdr:colOff>
                <xdr:row>15</xdr:row>
                <xdr:rowOff>209550</xdr:rowOff>
              </from>
              <to>
                <xdr:col>10</xdr:col>
                <xdr:colOff>0</xdr:colOff>
                <xdr:row>16</xdr:row>
                <xdr:rowOff>209550</xdr:rowOff>
              </to>
            </anchor>
          </controlPr>
        </control>
      </mc:Choice>
      <mc:Fallback>
        <control shapeId="1645" r:id="rId81"/>
      </mc:Fallback>
    </mc:AlternateContent>
    <mc:AlternateContent xmlns:mc="http://schemas.openxmlformats.org/markup-compatibility/2006">
      <mc:Choice Requires="x14">
        <control shapeId="1646" r:id="rId82">
          <controlPr defaultSize="0" r:id="rId80" listFillRange="G82:G85">
            <anchor moveWithCells="1" sizeWithCells="1">
              <from>
                <xdr:col>9</xdr:col>
                <xdr:colOff>19050</xdr:colOff>
                <xdr:row>23</xdr:row>
                <xdr:rowOff>0</xdr:rowOff>
              </from>
              <to>
                <xdr:col>10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1646" r:id="rId82"/>
      </mc:Fallback>
    </mc:AlternateContent>
    <mc:AlternateContent xmlns:mc="http://schemas.openxmlformats.org/markup-compatibility/2006">
      <mc:Choice Requires="x14">
        <control shapeId="1647" r:id="rId83">
          <controlPr defaultSize="0" r:id="rId8" listFillRange="G82:G85">
            <anchor moveWithCells="1" sizeWithCells="1">
              <from>
                <xdr:col>9</xdr:col>
                <xdr:colOff>19050</xdr:colOff>
                <xdr:row>16</xdr:row>
                <xdr:rowOff>209550</xdr:rowOff>
              </from>
              <to>
                <xdr:col>10</xdr:col>
                <xdr:colOff>0</xdr:colOff>
                <xdr:row>17</xdr:row>
                <xdr:rowOff>209550</xdr:rowOff>
              </to>
            </anchor>
          </controlPr>
        </control>
      </mc:Choice>
      <mc:Fallback>
        <control shapeId="1647" r:id="rId83"/>
      </mc:Fallback>
    </mc:AlternateContent>
    <mc:AlternateContent xmlns:mc="http://schemas.openxmlformats.org/markup-compatibility/2006">
      <mc:Choice Requires="x14">
        <control shapeId="1648" r:id="rId84">
          <controlPr defaultSize="0" r:id="rId8" listFillRange="G82:G85">
            <anchor moveWithCells="1" sizeWithCells="1">
              <from>
                <xdr:col>9</xdr:col>
                <xdr:colOff>19050</xdr:colOff>
                <xdr:row>9</xdr:row>
                <xdr:rowOff>209550</xdr:rowOff>
              </from>
              <to>
                <xdr:col>10</xdr:col>
                <xdr:colOff>0</xdr:colOff>
                <xdr:row>10</xdr:row>
                <xdr:rowOff>209550</xdr:rowOff>
              </to>
            </anchor>
          </controlPr>
        </control>
      </mc:Choice>
      <mc:Fallback>
        <control shapeId="1648" r:id="rId84"/>
      </mc:Fallback>
    </mc:AlternateContent>
    <mc:AlternateContent xmlns:mc="http://schemas.openxmlformats.org/markup-compatibility/2006">
      <mc:Choice Requires="x14">
        <control shapeId="1649" r:id="rId85">
          <controlPr defaultSize="0" r:id="rId8" listFillRange="G82:G85">
            <anchor moveWithCells="1" sizeWithCells="1">
              <from>
                <xdr:col>9</xdr:col>
                <xdr:colOff>19050</xdr:colOff>
                <xdr:row>11</xdr:row>
                <xdr:rowOff>209550</xdr:rowOff>
              </from>
              <to>
                <xdr:col>10</xdr:col>
                <xdr:colOff>0</xdr:colOff>
                <xdr:row>12</xdr:row>
                <xdr:rowOff>209550</xdr:rowOff>
              </to>
            </anchor>
          </controlPr>
        </control>
      </mc:Choice>
      <mc:Fallback>
        <control shapeId="1649" r:id="rId85"/>
      </mc:Fallback>
    </mc:AlternateContent>
    <mc:AlternateContent xmlns:mc="http://schemas.openxmlformats.org/markup-compatibility/2006">
      <mc:Choice Requires="x14">
        <control shapeId="1650" r:id="rId86">
          <controlPr defaultSize="0" r:id="rId87" listFillRange="G82:G84">
            <anchor moveWithCells="1" sizeWithCells="1">
              <from>
                <xdr:col>9</xdr:col>
                <xdr:colOff>19050</xdr:colOff>
                <xdr:row>13</xdr:row>
                <xdr:rowOff>209550</xdr:rowOff>
              </from>
              <to>
                <xdr:col>10</xdr:col>
                <xdr:colOff>0</xdr:colOff>
                <xdr:row>14</xdr:row>
                <xdr:rowOff>0</xdr:rowOff>
              </to>
            </anchor>
          </controlPr>
        </control>
      </mc:Choice>
      <mc:Fallback>
        <control shapeId="1650" r:id="rId86"/>
      </mc:Fallback>
    </mc:AlternateContent>
    <mc:AlternateContent xmlns:mc="http://schemas.openxmlformats.org/markup-compatibility/2006">
      <mc:Choice Requires="x14">
        <control shapeId="1651" r:id="rId88">
          <controlPr defaultSize="0" r:id="rId80" listFillRange="G82:G85">
            <anchor moveWithCells="1" sizeWithCells="1">
              <from>
                <xdr:col>9</xdr:col>
                <xdr:colOff>19050</xdr:colOff>
                <xdr:row>15</xdr:row>
                <xdr:rowOff>0</xdr:rowOff>
              </from>
              <to>
                <xdr:col>10</xdr:col>
                <xdr:colOff>0</xdr:colOff>
                <xdr:row>16</xdr:row>
                <xdr:rowOff>0</xdr:rowOff>
              </to>
            </anchor>
          </controlPr>
        </control>
      </mc:Choice>
      <mc:Fallback>
        <control shapeId="1651" r:id="rId88"/>
      </mc:Fallback>
    </mc:AlternateContent>
    <mc:AlternateContent xmlns:mc="http://schemas.openxmlformats.org/markup-compatibility/2006">
      <mc:Choice Requires="x14">
        <control shapeId="1652" r:id="rId89">
          <controlPr defaultSize="0" r:id="rId8" listFillRange="G82:G85">
            <anchor moveWithCells="1" sizeWithCells="1">
              <from>
                <xdr:col>9</xdr:col>
                <xdr:colOff>19050</xdr:colOff>
                <xdr:row>17</xdr:row>
                <xdr:rowOff>209550</xdr:rowOff>
              </from>
              <to>
                <xdr:col>10</xdr:col>
                <xdr:colOff>0</xdr:colOff>
                <xdr:row>18</xdr:row>
                <xdr:rowOff>209550</xdr:rowOff>
              </to>
            </anchor>
          </controlPr>
        </control>
      </mc:Choice>
      <mc:Fallback>
        <control shapeId="1652" r:id="rId89"/>
      </mc:Fallback>
    </mc:AlternateContent>
    <mc:AlternateContent xmlns:mc="http://schemas.openxmlformats.org/markup-compatibility/2006">
      <mc:Choice Requires="x14">
        <control shapeId="1653" r:id="rId90">
          <controlPr defaultSize="0" r:id="rId80" listFillRange="G82:G85">
            <anchor moveWithCells="1" sizeWithCells="1">
              <from>
                <xdr:col>9</xdr:col>
                <xdr:colOff>19050</xdr:colOff>
                <xdr:row>24</xdr:row>
                <xdr:rowOff>209550</xdr:rowOff>
              </from>
              <to>
                <xdr:col>10</xdr:col>
                <xdr:colOff>0</xdr:colOff>
                <xdr:row>25</xdr:row>
                <xdr:rowOff>209550</xdr:rowOff>
              </to>
            </anchor>
          </controlPr>
        </control>
      </mc:Choice>
      <mc:Fallback>
        <control shapeId="1653" r:id="rId90"/>
      </mc:Fallback>
    </mc:AlternateContent>
    <mc:AlternateContent xmlns:mc="http://schemas.openxmlformats.org/markup-compatibility/2006">
      <mc:Choice Requires="x14">
        <control shapeId="1654" r:id="rId91">
          <controlPr defaultSize="0" r:id="rId92" listFillRange="G82:G85">
            <anchor moveWithCells="1" sizeWithCells="1">
              <from>
                <xdr:col>9</xdr:col>
                <xdr:colOff>19050</xdr:colOff>
                <xdr:row>30</xdr:row>
                <xdr:rowOff>209550</xdr:rowOff>
              </from>
              <to>
                <xdr:col>10</xdr:col>
                <xdr:colOff>0</xdr:colOff>
                <xdr:row>31</xdr:row>
                <xdr:rowOff>209550</xdr:rowOff>
              </to>
            </anchor>
          </controlPr>
        </control>
      </mc:Choice>
      <mc:Fallback>
        <control shapeId="1654" r:id="rId91"/>
      </mc:Fallback>
    </mc:AlternateContent>
    <mc:AlternateContent xmlns:mc="http://schemas.openxmlformats.org/markup-compatibility/2006">
      <mc:Choice Requires="x14">
        <control shapeId="1655" r:id="rId93">
          <controlPr defaultSize="0" r:id="rId92" listFillRange="G82:G85">
            <anchor moveWithCells="1" sizeWithCells="1">
              <from>
                <xdr:col>9</xdr:col>
                <xdr:colOff>19050</xdr:colOff>
                <xdr:row>32</xdr:row>
                <xdr:rowOff>209550</xdr:rowOff>
              </from>
              <to>
                <xdr:col>10</xdr:col>
                <xdr:colOff>0</xdr:colOff>
                <xdr:row>33</xdr:row>
                <xdr:rowOff>209550</xdr:rowOff>
              </to>
            </anchor>
          </controlPr>
        </control>
      </mc:Choice>
      <mc:Fallback>
        <control shapeId="1655" r:id="rId93"/>
      </mc:Fallback>
    </mc:AlternateContent>
    <mc:AlternateContent xmlns:mc="http://schemas.openxmlformats.org/markup-compatibility/2006">
      <mc:Choice Requires="x14">
        <control shapeId="1656" r:id="rId94">
          <controlPr defaultSize="0" r:id="rId95" listFillRange="G82:G85">
            <anchor moveWithCells="1" sizeWithCells="1">
              <from>
                <xdr:col>9</xdr:col>
                <xdr:colOff>19050</xdr:colOff>
                <xdr:row>34</xdr:row>
                <xdr:rowOff>209550</xdr:rowOff>
              </from>
              <to>
                <xdr:col>10</xdr:col>
                <xdr:colOff>0</xdr:colOff>
                <xdr:row>35</xdr:row>
                <xdr:rowOff>209550</xdr:rowOff>
              </to>
            </anchor>
          </controlPr>
        </control>
      </mc:Choice>
      <mc:Fallback>
        <control shapeId="1656" r:id="rId94"/>
      </mc:Fallback>
    </mc:AlternateContent>
    <mc:AlternateContent xmlns:mc="http://schemas.openxmlformats.org/markup-compatibility/2006">
      <mc:Choice Requires="x14">
        <control shapeId="1657" r:id="rId96">
          <controlPr defaultSize="0" r:id="rId92" listFillRange="G82:G85">
            <anchor moveWithCells="1" sizeWithCells="1">
              <from>
                <xdr:col>9</xdr:col>
                <xdr:colOff>19050</xdr:colOff>
                <xdr:row>38</xdr:row>
                <xdr:rowOff>209550</xdr:rowOff>
              </from>
              <to>
                <xdr:col>10</xdr:col>
                <xdr:colOff>0</xdr:colOff>
                <xdr:row>39</xdr:row>
                <xdr:rowOff>209550</xdr:rowOff>
              </to>
            </anchor>
          </controlPr>
        </control>
      </mc:Choice>
      <mc:Fallback>
        <control shapeId="1657" r:id="rId96"/>
      </mc:Fallback>
    </mc:AlternateContent>
    <mc:AlternateContent xmlns:mc="http://schemas.openxmlformats.org/markup-compatibility/2006">
      <mc:Choice Requires="x14">
        <control shapeId="1658" r:id="rId97">
          <controlPr defaultSize="0" r:id="rId98" listFillRange="G82:G85">
            <anchor moveWithCells="1" sizeWithCells="1">
              <from>
                <xdr:col>9</xdr:col>
                <xdr:colOff>19050</xdr:colOff>
                <xdr:row>40</xdr:row>
                <xdr:rowOff>209550</xdr:rowOff>
              </from>
              <to>
                <xdr:col>10</xdr:col>
                <xdr:colOff>0</xdr:colOff>
                <xdr:row>41</xdr:row>
                <xdr:rowOff>209550</xdr:rowOff>
              </to>
            </anchor>
          </controlPr>
        </control>
      </mc:Choice>
      <mc:Fallback>
        <control shapeId="1658" r:id="rId97"/>
      </mc:Fallback>
    </mc:AlternateContent>
    <mc:AlternateContent xmlns:mc="http://schemas.openxmlformats.org/markup-compatibility/2006">
      <mc:Choice Requires="x14">
        <control shapeId="1659" r:id="rId99">
          <controlPr defaultSize="0" r:id="rId92" listFillRange="G82:G85">
            <anchor moveWithCells="1" sizeWithCells="1">
              <from>
                <xdr:col>9</xdr:col>
                <xdr:colOff>19050</xdr:colOff>
                <xdr:row>29</xdr:row>
                <xdr:rowOff>209550</xdr:rowOff>
              </from>
              <to>
                <xdr:col>10</xdr:col>
                <xdr:colOff>0</xdr:colOff>
                <xdr:row>30</xdr:row>
                <xdr:rowOff>209550</xdr:rowOff>
              </to>
            </anchor>
          </controlPr>
        </control>
      </mc:Choice>
      <mc:Fallback>
        <control shapeId="1659" r:id="rId99"/>
      </mc:Fallback>
    </mc:AlternateContent>
    <mc:AlternateContent xmlns:mc="http://schemas.openxmlformats.org/markup-compatibility/2006">
      <mc:Choice Requires="x14">
        <control shapeId="1660" r:id="rId100">
          <controlPr defaultSize="0" r:id="rId92" listFillRange="G82:G85">
            <anchor moveWithCells="1" sizeWithCells="1">
              <from>
                <xdr:col>9</xdr:col>
                <xdr:colOff>19050</xdr:colOff>
                <xdr:row>42</xdr:row>
                <xdr:rowOff>209550</xdr:rowOff>
              </from>
              <to>
                <xdr:col>10</xdr:col>
                <xdr:colOff>0</xdr:colOff>
                <xdr:row>43</xdr:row>
                <xdr:rowOff>209550</xdr:rowOff>
              </to>
            </anchor>
          </controlPr>
        </control>
      </mc:Choice>
      <mc:Fallback>
        <control shapeId="1660" r:id="rId100"/>
      </mc:Fallback>
    </mc:AlternateContent>
    <mc:AlternateContent xmlns:mc="http://schemas.openxmlformats.org/markup-compatibility/2006">
      <mc:Choice Requires="x14">
        <control shapeId="1661" r:id="rId101">
          <controlPr defaultSize="0" r:id="rId92" listFillRange="G82:G85">
            <anchor moveWithCells="1" sizeWithCells="1">
              <from>
                <xdr:col>9</xdr:col>
                <xdr:colOff>19050</xdr:colOff>
                <xdr:row>44</xdr:row>
                <xdr:rowOff>209550</xdr:rowOff>
              </from>
              <to>
                <xdr:col>10</xdr:col>
                <xdr:colOff>0</xdr:colOff>
                <xdr:row>45</xdr:row>
                <xdr:rowOff>209550</xdr:rowOff>
              </to>
            </anchor>
          </controlPr>
        </control>
      </mc:Choice>
      <mc:Fallback>
        <control shapeId="1661" r:id="rId101"/>
      </mc:Fallback>
    </mc:AlternateContent>
    <mc:AlternateContent xmlns:mc="http://schemas.openxmlformats.org/markup-compatibility/2006">
      <mc:Choice Requires="x14">
        <control shapeId="1662" r:id="rId102">
          <controlPr defaultSize="0" r:id="rId98" listFillRange="G82:G85">
            <anchor moveWithCells="1" sizeWithCells="1">
              <from>
                <xdr:col>9</xdr:col>
                <xdr:colOff>19050</xdr:colOff>
                <xdr:row>46</xdr:row>
                <xdr:rowOff>209550</xdr:rowOff>
              </from>
              <to>
                <xdr:col>10</xdr:col>
                <xdr:colOff>0</xdr:colOff>
                <xdr:row>47</xdr:row>
                <xdr:rowOff>209550</xdr:rowOff>
              </to>
            </anchor>
          </controlPr>
        </control>
      </mc:Choice>
      <mc:Fallback>
        <control shapeId="1662" r:id="rId102"/>
      </mc:Fallback>
    </mc:AlternateContent>
    <mc:AlternateContent xmlns:mc="http://schemas.openxmlformats.org/markup-compatibility/2006">
      <mc:Choice Requires="x14">
        <control shapeId="1663" r:id="rId103">
          <controlPr defaultSize="0" r:id="rId98" listFillRange="G82:G85">
            <anchor moveWithCells="1" sizeWithCells="1">
              <from>
                <xdr:col>9</xdr:col>
                <xdr:colOff>19050</xdr:colOff>
                <xdr:row>47</xdr:row>
                <xdr:rowOff>209550</xdr:rowOff>
              </from>
              <to>
                <xdr:col>10</xdr:col>
                <xdr:colOff>0</xdr:colOff>
                <xdr:row>48</xdr:row>
                <xdr:rowOff>209550</xdr:rowOff>
              </to>
            </anchor>
          </controlPr>
        </control>
      </mc:Choice>
      <mc:Fallback>
        <control shapeId="1663" r:id="rId103"/>
      </mc:Fallback>
    </mc:AlternateContent>
    <mc:AlternateContent xmlns:mc="http://schemas.openxmlformats.org/markup-compatibility/2006">
      <mc:Choice Requires="x14">
        <control shapeId="1664" r:id="rId104">
          <controlPr defaultSize="0" r:id="rId98" listFillRange="G82:G85">
            <anchor moveWithCells="1" sizeWithCells="1">
              <from>
                <xdr:col>9</xdr:col>
                <xdr:colOff>19050</xdr:colOff>
                <xdr:row>45</xdr:row>
                <xdr:rowOff>209550</xdr:rowOff>
              </from>
              <to>
                <xdr:col>10</xdr:col>
                <xdr:colOff>0</xdr:colOff>
                <xdr:row>46</xdr:row>
                <xdr:rowOff>209550</xdr:rowOff>
              </to>
            </anchor>
          </controlPr>
        </control>
      </mc:Choice>
      <mc:Fallback>
        <control shapeId="1664" r:id="rId104"/>
      </mc:Fallback>
    </mc:AlternateContent>
    <mc:AlternateContent xmlns:mc="http://schemas.openxmlformats.org/markup-compatibility/2006">
      <mc:Choice Requires="x14">
        <control shapeId="1665" r:id="rId105">
          <controlPr defaultSize="0" r:id="rId92" listFillRange="G82:G85">
            <anchor moveWithCells="1" sizeWithCells="1">
              <from>
                <xdr:col>9</xdr:col>
                <xdr:colOff>19050</xdr:colOff>
                <xdr:row>43</xdr:row>
                <xdr:rowOff>209550</xdr:rowOff>
              </from>
              <to>
                <xdr:col>10</xdr:col>
                <xdr:colOff>0</xdr:colOff>
                <xdr:row>44</xdr:row>
                <xdr:rowOff>209550</xdr:rowOff>
              </to>
            </anchor>
          </controlPr>
        </control>
      </mc:Choice>
      <mc:Fallback>
        <control shapeId="1665" r:id="rId105"/>
      </mc:Fallback>
    </mc:AlternateContent>
    <mc:AlternateContent xmlns:mc="http://schemas.openxmlformats.org/markup-compatibility/2006">
      <mc:Choice Requires="x14">
        <control shapeId="1666" r:id="rId106">
          <controlPr defaultSize="0" r:id="rId98" listFillRange="G82:G85">
            <anchor moveWithCells="1" sizeWithCells="1">
              <from>
                <xdr:col>9</xdr:col>
                <xdr:colOff>19050</xdr:colOff>
                <xdr:row>41</xdr:row>
                <xdr:rowOff>209550</xdr:rowOff>
              </from>
              <to>
                <xdr:col>10</xdr:col>
                <xdr:colOff>0</xdr:colOff>
                <xdr:row>42</xdr:row>
                <xdr:rowOff>209550</xdr:rowOff>
              </to>
            </anchor>
          </controlPr>
        </control>
      </mc:Choice>
      <mc:Fallback>
        <control shapeId="1666" r:id="rId106"/>
      </mc:Fallback>
    </mc:AlternateContent>
    <mc:AlternateContent xmlns:mc="http://schemas.openxmlformats.org/markup-compatibility/2006">
      <mc:Choice Requires="x14">
        <control shapeId="1667" r:id="rId107">
          <controlPr defaultSize="0" r:id="rId98" listFillRange="G82:G85">
            <anchor moveWithCells="1" sizeWithCells="1">
              <from>
                <xdr:col>9</xdr:col>
                <xdr:colOff>19050</xdr:colOff>
                <xdr:row>39</xdr:row>
                <xdr:rowOff>209550</xdr:rowOff>
              </from>
              <to>
                <xdr:col>10</xdr:col>
                <xdr:colOff>0</xdr:colOff>
                <xdr:row>40</xdr:row>
                <xdr:rowOff>209550</xdr:rowOff>
              </to>
            </anchor>
          </controlPr>
        </control>
      </mc:Choice>
      <mc:Fallback>
        <control shapeId="1667" r:id="rId107"/>
      </mc:Fallback>
    </mc:AlternateContent>
    <mc:AlternateContent xmlns:mc="http://schemas.openxmlformats.org/markup-compatibility/2006">
      <mc:Choice Requires="x14">
        <control shapeId="1668" r:id="rId108">
          <controlPr defaultSize="0" r:id="rId92" listFillRange="G82:G85">
            <anchor moveWithCells="1" sizeWithCells="1">
              <from>
                <xdr:col>9</xdr:col>
                <xdr:colOff>19050</xdr:colOff>
                <xdr:row>37</xdr:row>
                <xdr:rowOff>209550</xdr:rowOff>
              </from>
              <to>
                <xdr:col>10</xdr:col>
                <xdr:colOff>0</xdr:colOff>
                <xdr:row>38</xdr:row>
                <xdr:rowOff>209550</xdr:rowOff>
              </to>
            </anchor>
          </controlPr>
        </control>
      </mc:Choice>
      <mc:Fallback>
        <control shapeId="1668" r:id="rId108"/>
      </mc:Fallback>
    </mc:AlternateContent>
    <mc:AlternateContent xmlns:mc="http://schemas.openxmlformats.org/markup-compatibility/2006">
      <mc:Choice Requires="x14">
        <control shapeId="1669" r:id="rId109">
          <controlPr defaultSize="0" r:id="rId92" listFillRange="G82:G85">
            <anchor moveWithCells="1" sizeWithCells="1">
              <from>
                <xdr:col>9</xdr:col>
                <xdr:colOff>19050</xdr:colOff>
                <xdr:row>33</xdr:row>
                <xdr:rowOff>209550</xdr:rowOff>
              </from>
              <to>
                <xdr:col>10</xdr:col>
                <xdr:colOff>0</xdr:colOff>
                <xdr:row>34</xdr:row>
                <xdr:rowOff>209550</xdr:rowOff>
              </to>
            </anchor>
          </controlPr>
        </control>
      </mc:Choice>
      <mc:Fallback>
        <control shapeId="1669" r:id="rId109"/>
      </mc:Fallback>
    </mc:AlternateContent>
    <mc:AlternateContent xmlns:mc="http://schemas.openxmlformats.org/markup-compatibility/2006">
      <mc:Choice Requires="x14">
        <control shapeId="1670" r:id="rId110">
          <controlPr defaultSize="0" r:id="rId92" listFillRange="G82:G85">
            <anchor moveWithCells="1" sizeWithCells="1">
              <from>
                <xdr:col>9</xdr:col>
                <xdr:colOff>19050</xdr:colOff>
                <xdr:row>31</xdr:row>
                <xdr:rowOff>209550</xdr:rowOff>
              </from>
              <to>
                <xdr:col>10</xdr:col>
                <xdr:colOff>0</xdr:colOff>
                <xdr:row>32</xdr:row>
                <xdr:rowOff>209550</xdr:rowOff>
              </to>
            </anchor>
          </controlPr>
        </control>
      </mc:Choice>
      <mc:Fallback>
        <control shapeId="1670" r:id="rId110"/>
      </mc:Fallback>
    </mc:AlternateContent>
    <mc:AlternateContent xmlns:mc="http://schemas.openxmlformats.org/markup-compatibility/2006">
      <mc:Choice Requires="x14">
        <control shapeId="1671" r:id="rId111">
          <controlPr defaultSize="0" r:id="rId92" listFillRange="G82:G85">
            <anchor moveWithCells="1" sizeWithCells="1">
              <from>
                <xdr:col>9</xdr:col>
                <xdr:colOff>19050</xdr:colOff>
                <xdr:row>27</xdr:row>
                <xdr:rowOff>209550</xdr:rowOff>
              </from>
              <to>
                <xdr:col>10</xdr:col>
                <xdr:colOff>0</xdr:colOff>
                <xdr:row>28</xdr:row>
                <xdr:rowOff>209550</xdr:rowOff>
              </to>
            </anchor>
          </controlPr>
        </control>
      </mc:Choice>
      <mc:Fallback>
        <control shapeId="1671" r:id="rId111"/>
      </mc:Fallback>
    </mc:AlternateContent>
    <mc:AlternateContent xmlns:mc="http://schemas.openxmlformats.org/markup-compatibility/2006">
      <mc:Choice Requires="x14">
        <control shapeId="1672" r:id="rId112">
          <controlPr defaultSize="0" r:id="rId8" listFillRange="G82:G85">
            <anchor moveWithCells="1" sizeWithCells="1">
              <from>
                <xdr:col>9</xdr:col>
                <xdr:colOff>19050</xdr:colOff>
                <xdr:row>23</xdr:row>
                <xdr:rowOff>209550</xdr:rowOff>
              </from>
              <to>
                <xdr:col>10</xdr:col>
                <xdr:colOff>0</xdr:colOff>
                <xdr:row>24</xdr:row>
                <xdr:rowOff>209550</xdr:rowOff>
              </to>
            </anchor>
          </controlPr>
        </control>
      </mc:Choice>
      <mc:Fallback>
        <control shapeId="1672" r:id="rId112"/>
      </mc:Fallback>
    </mc:AlternateContent>
    <mc:AlternateContent xmlns:mc="http://schemas.openxmlformats.org/markup-compatibility/2006">
      <mc:Choice Requires="x14">
        <control shapeId="1673" r:id="rId113">
          <controlPr defaultSize="0" r:id="rId98" listFillRange="G82:G85">
            <anchor moveWithCells="1" sizeWithCells="1">
              <from>
                <xdr:col>9</xdr:col>
                <xdr:colOff>19050</xdr:colOff>
                <xdr:row>50</xdr:row>
                <xdr:rowOff>209550</xdr:rowOff>
              </from>
              <to>
                <xdr:col>10</xdr:col>
                <xdr:colOff>0</xdr:colOff>
                <xdr:row>51</xdr:row>
                <xdr:rowOff>209550</xdr:rowOff>
              </to>
            </anchor>
          </controlPr>
        </control>
      </mc:Choice>
      <mc:Fallback>
        <control shapeId="1673" r:id="rId113"/>
      </mc:Fallback>
    </mc:AlternateContent>
    <mc:AlternateContent xmlns:mc="http://schemas.openxmlformats.org/markup-compatibility/2006">
      <mc:Choice Requires="x14">
        <control shapeId="1674" r:id="rId114">
          <controlPr defaultSize="0" r:id="rId98" listFillRange="G82:G85">
            <anchor moveWithCells="1" sizeWithCells="1">
              <from>
                <xdr:col>9</xdr:col>
                <xdr:colOff>19050</xdr:colOff>
                <xdr:row>52</xdr:row>
                <xdr:rowOff>209550</xdr:rowOff>
              </from>
              <to>
                <xdr:col>10</xdr:col>
                <xdr:colOff>0</xdr:colOff>
                <xdr:row>53</xdr:row>
                <xdr:rowOff>209550</xdr:rowOff>
              </to>
            </anchor>
          </controlPr>
        </control>
      </mc:Choice>
      <mc:Fallback>
        <control shapeId="1674" r:id="rId114"/>
      </mc:Fallback>
    </mc:AlternateContent>
    <mc:AlternateContent xmlns:mc="http://schemas.openxmlformats.org/markup-compatibility/2006">
      <mc:Choice Requires="x14">
        <control shapeId="1675" r:id="rId115">
          <controlPr defaultSize="0" r:id="rId98" listFillRange="G82:G85">
            <anchor moveWithCells="1" sizeWithCells="1">
              <from>
                <xdr:col>9</xdr:col>
                <xdr:colOff>19050</xdr:colOff>
                <xdr:row>54</xdr:row>
                <xdr:rowOff>209550</xdr:rowOff>
              </from>
              <to>
                <xdr:col>10</xdr:col>
                <xdr:colOff>0</xdr:colOff>
                <xdr:row>55</xdr:row>
                <xdr:rowOff>209550</xdr:rowOff>
              </to>
            </anchor>
          </controlPr>
        </control>
      </mc:Choice>
      <mc:Fallback>
        <control shapeId="1675" r:id="rId115"/>
      </mc:Fallback>
    </mc:AlternateContent>
    <mc:AlternateContent xmlns:mc="http://schemas.openxmlformats.org/markup-compatibility/2006">
      <mc:Choice Requires="x14">
        <control shapeId="1676" r:id="rId116">
          <controlPr defaultSize="0" r:id="rId98" listFillRange="G82:G85">
            <anchor moveWithCells="1" sizeWithCells="1">
              <from>
                <xdr:col>9</xdr:col>
                <xdr:colOff>19050</xdr:colOff>
                <xdr:row>51</xdr:row>
                <xdr:rowOff>209550</xdr:rowOff>
              </from>
              <to>
                <xdr:col>10</xdr:col>
                <xdr:colOff>0</xdr:colOff>
                <xdr:row>52</xdr:row>
                <xdr:rowOff>209550</xdr:rowOff>
              </to>
            </anchor>
          </controlPr>
        </control>
      </mc:Choice>
      <mc:Fallback>
        <control shapeId="1676" r:id="rId116"/>
      </mc:Fallback>
    </mc:AlternateContent>
    <mc:AlternateContent xmlns:mc="http://schemas.openxmlformats.org/markup-compatibility/2006">
      <mc:Choice Requires="x14">
        <control shapeId="1677" r:id="rId117">
          <controlPr defaultSize="0" r:id="rId98" listFillRange="G82:G85">
            <anchor moveWithCells="1" sizeWithCells="1">
              <from>
                <xdr:col>9</xdr:col>
                <xdr:colOff>19050</xdr:colOff>
                <xdr:row>53</xdr:row>
                <xdr:rowOff>209550</xdr:rowOff>
              </from>
              <to>
                <xdr:col>10</xdr:col>
                <xdr:colOff>0</xdr:colOff>
                <xdr:row>54</xdr:row>
                <xdr:rowOff>209550</xdr:rowOff>
              </to>
            </anchor>
          </controlPr>
        </control>
      </mc:Choice>
      <mc:Fallback>
        <control shapeId="1677" r:id="rId117"/>
      </mc:Fallback>
    </mc:AlternateContent>
    <mc:AlternateContent xmlns:mc="http://schemas.openxmlformats.org/markup-compatibility/2006">
      <mc:Choice Requires="x14">
        <control shapeId="1678" r:id="rId118">
          <controlPr defaultSize="0" r:id="rId98" listFillRange="G82:G85">
            <anchor moveWithCells="1" sizeWithCells="1">
              <from>
                <xdr:col>9</xdr:col>
                <xdr:colOff>19050</xdr:colOff>
                <xdr:row>49</xdr:row>
                <xdr:rowOff>209550</xdr:rowOff>
              </from>
              <to>
                <xdr:col>10</xdr:col>
                <xdr:colOff>0</xdr:colOff>
                <xdr:row>50</xdr:row>
                <xdr:rowOff>209550</xdr:rowOff>
              </to>
            </anchor>
          </controlPr>
        </control>
      </mc:Choice>
      <mc:Fallback>
        <control shapeId="1678" r:id="rId118"/>
      </mc:Fallback>
    </mc:AlternateContent>
    <mc:AlternateContent xmlns:mc="http://schemas.openxmlformats.org/markup-compatibility/2006">
      <mc:Choice Requires="x14">
        <control shapeId="1703" r:id="rId119">
          <controlPr defaultSize="0" r:id="rId120" listFillRange="A81:A112">
            <anchor moveWithCells="1">
              <from>
                <xdr:col>2</xdr:col>
                <xdr:colOff>209550</xdr:colOff>
                <xdr:row>3</xdr:row>
                <xdr:rowOff>95250</xdr:rowOff>
              </from>
              <to>
                <xdr:col>3</xdr:col>
                <xdr:colOff>361950</xdr:colOff>
                <xdr:row>4</xdr:row>
                <xdr:rowOff>209550</xdr:rowOff>
              </to>
            </anchor>
          </controlPr>
        </control>
      </mc:Choice>
      <mc:Fallback>
        <control shapeId="1703" r:id="rId119"/>
      </mc:Fallback>
    </mc:AlternateContent>
    <mc:AlternateContent xmlns:mc="http://schemas.openxmlformats.org/markup-compatibility/2006">
      <mc:Choice Requires="x14">
        <control shapeId="1704" r:id="rId121">
          <controlPr defaultSize="0" r:id="rId122" listFillRange="B81:B93">
            <anchor moveWithCells="1">
              <from>
                <xdr:col>3</xdr:col>
                <xdr:colOff>304800</xdr:colOff>
                <xdr:row>3</xdr:row>
                <xdr:rowOff>95250</xdr:rowOff>
              </from>
              <to>
                <xdr:col>5</xdr:col>
                <xdr:colOff>285750</xdr:colOff>
                <xdr:row>4</xdr:row>
                <xdr:rowOff>209550</xdr:rowOff>
              </to>
            </anchor>
          </controlPr>
        </control>
      </mc:Choice>
      <mc:Fallback>
        <control shapeId="1704" r:id="rId121"/>
      </mc:Fallback>
    </mc:AlternateContent>
    <mc:AlternateContent xmlns:mc="http://schemas.openxmlformats.org/markup-compatibility/2006">
      <mc:Choice Requires="x14">
        <control shapeId="1705" r:id="rId123">
          <controlPr defaultSize="0" r:id="rId124" listFillRange="D81:D87">
            <anchor moveWithCells="1">
              <from>
                <xdr:col>5</xdr:col>
                <xdr:colOff>295275</xdr:colOff>
                <xdr:row>3</xdr:row>
                <xdr:rowOff>95250</xdr:rowOff>
              </from>
              <to>
                <xdr:col>5</xdr:col>
                <xdr:colOff>1009650</xdr:colOff>
                <xdr:row>4</xdr:row>
                <xdr:rowOff>209550</xdr:rowOff>
              </to>
            </anchor>
          </controlPr>
        </control>
      </mc:Choice>
      <mc:Fallback>
        <control shapeId="1705" r:id="rId123"/>
      </mc:Fallback>
    </mc:AlternateContent>
    <mc:AlternateContent xmlns:mc="http://schemas.openxmlformats.org/markup-compatibility/2006">
      <mc:Choice Requires="x14">
        <control shapeId="1706" r:id="rId125">
          <controlPr defaultSize="0" r:id="rId28" linkedCell="M87" listFillRange="I86:I87" locked="0">
            <anchor moveWithCells="1" sizeWithCells="1">
              <from>
                <xdr:col>6</xdr:col>
                <xdr:colOff>19050</xdr:colOff>
                <xdr:row>6</xdr:row>
                <xdr:rowOff>600075</xdr:rowOff>
              </from>
              <to>
                <xdr:col>7</xdr:col>
                <xdr:colOff>0</xdr:colOff>
                <xdr:row>7</xdr:row>
                <xdr:rowOff>209550</xdr:rowOff>
              </to>
            </anchor>
          </controlPr>
        </control>
      </mc:Choice>
      <mc:Fallback>
        <control shapeId="1706" r:id="rId125"/>
      </mc:Fallback>
    </mc:AlternateContent>
    <mc:AlternateContent xmlns:mc="http://schemas.openxmlformats.org/markup-compatibility/2006">
      <mc:Choice Requires="x14">
        <control shapeId="1707" r:id="rId126">
          <controlPr defaultSize="0" r:id="rId127" listFillRange="G82:G85">
            <anchor moveWithCells="1" sizeWithCells="1">
              <from>
                <xdr:col>9</xdr:col>
                <xdr:colOff>28575</xdr:colOff>
                <xdr:row>6</xdr:row>
                <xdr:rowOff>600075</xdr:rowOff>
              </from>
              <to>
                <xdr:col>10</xdr:col>
                <xdr:colOff>0</xdr:colOff>
                <xdr:row>7</xdr:row>
                <xdr:rowOff>209550</xdr:rowOff>
              </to>
            </anchor>
          </controlPr>
        </control>
      </mc:Choice>
      <mc:Fallback>
        <control shapeId="1707" r:id="rId126"/>
      </mc:Fallback>
    </mc:AlternateContent>
    <mc:AlternateContent xmlns:mc="http://schemas.openxmlformats.org/markup-compatibility/2006">
      <mc:Choice Requires="x14">
        <control shapeId="1708" r:id="rId128">
          <controlPr defaultSize="0" r:id="rId129" linkedCell="M131" listFillRange="I130:I131" locked="0">
            <anchor moveWithCells="1" sizeWithCells="1">
              <from>
                <xdr:col>6</xdr:col>
                <xdr:colOff>19050</xdr:colOff>
                <xdr:row>26</xdr:row>
                <xdr:rowOff>209550</xdr:rowOff>
              </from>
              <to>
                <xdr:col>7</xdr:col>
                <xdr:colOff>0</xdr:colOff>
                <xdr:row>27</xdr:row>
                <xdr:rowOff>209550</xdr:rowOff>
              </to>
            </anchor>
          </controlPr>
        </control>
      </mc:Choice>
      <mc:Fallback>
        <control shapeId="1708" r:id="rId128"/>
      </mc:Fallback>
    </mc:AlternateContent>
    <mc:AlternateContent xmlns:mc="http://schemas.openxmlformats.org/markup-compatibility/2006">
      <mc:Choice Requires="x14">
        <control shapeId="1710" r:id="rId130">
          <controlPr defaultSize="0" r:id="rId129" linkedCell="M137" listFillRange="I136:I137" locked="0">
            <anchor moveWithCells="1" sizeWithCells="1">
              <from>
                <xdr:col>6</xdr:col>
                <xdr:colOff>19050</xdr:colOff>
                <xdr:row>28</xdr:row>
                <xdr:rowOff>209550</xdr:rowOff>
              </from>
              <to>
                <xdr:col>7</xdr:col>
                <xdr:colOff>0</xdr:colOff>
                <xdr:row>29</xdr:row>
                <xdr:rowOff>209550</xdr:rowOff>
              </to>
            </anchor>
          </controlPr>
        </control>
      </mc:Choice>
      <mc:Fallback>
        <control shapeId="1710" r:id="rId130"/>
      </mc:Fallback>
    </mc:AlternateContent>
    <mc:AlternateContent xmlns:mc="http://schemas.openxmlformats.org/markup-compatibility/2006">
      <mc:Choice Requires="x14">
        <control shapeId="1712" r:id="rId131">
          <controlPr defaultSize="0" r:id="rId28" linkedCell="M119" listFillRange="I118:I119" locked="0">
            <anchor moveWithCells="1" sizeWithCells="1">
              <from>
                <xdr:col>6</xdr:col>
                <xdr:colOff>19050</xdr:colOff>
                <xdr:row>18</xdr:row>
                <xdr:rowOff>209550</xdr:rowOff>
              </from>
              <to>
                <xdr:col>7</xdr:col>
                <xdr:colOff>0</xdr:colOff>
                <xdr:row>19</xdr:row>
                <xdr:rowOff>209550</xdr:rowOff>
              </to>
            </anchor>
          </controlPr>
        </control>
      </mc:Choice>
      <mc:Fallback>
        <control shapeId="1712" r:id="rId131"/>
      </mc:Fallback>
    </mc:AlternateContent>
    <mc:AlternateContent xmlns:mc="http://schemas.openxmlformats.org/markup-compatibility/2006">
      <mc:Choice Requires="x14">
        <control shapeId="1713" r:id="rId132">
          <controlPr defaultSize="0" r:id="rId133" listFillRange="G82:G85">
            <anchor moveWithCells="1" sizeWithCells="1">
              <from>
                <xdr:col>9</xdr:col>
                <xdr:colOff>28575</xdr:colOff>
                <xdr:row>18</xdr:row>
                <xdr:rowOff>209550</xdr:rowOff>
              </from>
              <to>
                <xdr:col>9</xdr:col>
                <xdr:colOff>752475</xdr:colOff>
                <xdr:row>19</xdr:row>
                <xdr:rowOff>209550</xdr:rowOff>
              </to>
            </anchor>
          </controlPr>
        </control>
      </mc:Choice>
      <mc:Fallback>
        <control shapeId="1713" r:id="rId132"/>
      </mc:Fallback>
    </mc:AlternateContent>
    <mc:AlternateContent xmlns:mc="http://schemas.openxmlformats.org/markup-compatibility/2006">
      <mc:Choice Requires="x14">
        <control shapeId="1715" r:id="rId134">
          <controlPr defaultSize="0" r:id="rId95" listFillRange="G82:G85">
            <anchor moveWithCells="1" sizeWithCells="1">
              <from>
                <xdr:col>9</xdr:col>
                <xdr:colOff>19050</xdr:colOff>
                <xdr:row>25</xdr:row>
                <xdr:rowOff>209550</xdr:rowOff>
              </from>
              <to>
                <xdr:col>10</xdr:col>
                <xdr:colOff>0</xdr:colOff>
                <xdr:row>26</xdr:row>
                <xdr:rowOff>209550</xdr:rowOff>
              </to>
            </anchor>
          </controlPr>
        </control>
      </mc:Choice>
      <mc:Fallback>
        <control shapeId="1715" r:id="rId134"/>
      </mc:Fallback>
    </mc:AlternateContent>
    <mc:AlternateContent xmlns:mc="http://schemas.openxmlformats.org/markup-compatibility/2006">
      <mc:Choice Requires="x14">
        <control shapeId="1716" r:id="rId135">
          <controlPr defaultSize="0" r:id="rId129" linkedCell="M131" listFillRange="I130:I131" locked="0">
            <anchor moveWithCells="1" sizeWithCells="1">
              <from>
                <xdr:col>6</xdr:col>
                <xdr:colOff>19050</xdr:colOff>
                <xdr:row>25</xdr:row>
                <xdr:rowOff>209550</xdr:rowOff>
              </from>
              <to>
                <xdr:col>7</xdr:col>
                <xdr:colOff>0</xdr:colOff>
                <xdr:row>26</xdr:row>
                <xdr:rowOff>209550</xdr:rowOff>
              </to>
            </anchor>
          </controlPr>
        </control>
      </mc:Choice>
      <mc:Fallback>
        <control shapeId="1716" r:id="rId135"/>
      </mc:Fallback>
    </mc:AlternateContent>
    <mc:AlternateContent xmlns:mc="http://schemas.openxmlformats.org/markup-compatibility/2006">
      <mc:Choice Requires="x14">
        <control shapeId="1717" r:id="rId136">
          <controlPr defaultSize="0" r:id="rId95" listFillRange="G82:G85">
            <anchor moveWithCells="1" sizeWithCells="1">
              <from>
                <xdr:col>9</xdr:col>
                <xdr:colOff>19050</xdr:colOff>
                <xdr:row>26</xdr:row>
                <xdr:rowOff>209550</xdr:rowOff>
              </from>
              <to>
                <xdr:col>10</xdr:col>
                <xdr:colOff>0</xdr:colOff>
                <xdr:row>27</xdr:row>
                <xdr:rowOff>209550</xdr:rowOff>
              </to>
            </anchor>
          </controlPr>
        </control>
      </mc:Choice>
      <mc:Fallback>
        <control shapeId="1717" r:id="rId136"/>
      </mc:Fallback>
    </mc:AlternateContent>
    <mc:AlternateContent xmlns:mc="http://schemas.openxmlformats.org/markup-compatibility/2006">
      <mc:Choice Requires="x14">
        <control shapeId="1718" r:id="rId137">
          <controlPr defaultSize="0" r:id="rId95" listFillRange="G82:G85">
            <anchor moveWithCells="1" sizeWithCells="1">
              <from>
                <xdr:col>9</xdr:col>
                <xdr:colOff>19050</xdr:colOff>
                <xdr:row>28</xdr:row>
                <xdr:rowOff>209550</xdr:rowOff>
              </from>
              <to>
                <xdr:col>10</xdr:col>
                <xdr:colOff>0</xdr:colOff>
                <xdr:row>29</xdr:row>
                <xdr:rowOff>209550</xdr:rowOff>
              </to>
            </anchor>
          </controlPr>
        </control>
      </mc:Choice>
      <mc:Fallback>
        <control shapeId="1718" r:id="rId137"/>
      </mc:Fallback>
    </mc:AlternateContent>
    <mc:AlternateContent xmlns:mc="http://schemas.openxmlformats.org/markup-compatibility/2006">
      <mc:Choice Requires="x14">
        <control shapeId="1719" r:id="rId138">
          <controlPr defaultSize="0" r:id="rId129" linkedCell="M155" listFillRange="I154:I155" locked="0">
            <anchor moveWithCells="1" sizeWithCells="1">
              <from>
                <xdr:col>6</xdr:col>
                <xdr:colOff>19050</xdr:colOff>
                <xdr:row>35</xdr:row>
                <xdr:rowOff>209550</xdr:rowOff>
              </from>
              <to>
                <xdr:col>7</xdr:col>
                <xdr:colOff>0</xdr:colOff>
                <xdr:row>36</xdr:row>
                <xdr:rowOff>209550</xdr:rowOff>
              </to>
            </anchor>
          </controlPr>
        </control>
      </mc:Choice>
      <mc:Fallback>
        <control shapeId="1719" r:id="rId138"/>
      </mc:Fallback>
    </mc:AlternateContent>
    <mc:AlternateContent xmlns:mc="http://schemas.openxmlformats.org/markup-compatibility/2006">
      <mc:Choice Requires="x14">
        <control shapeId="1720" r:id="rId139">
          <controlPr defaultSize="0" r:id="rId95" listFillRange="G82:G85">
            <anchor moveWithCells="1" sizeWithCells="1">
              <from>
                <xdr:col>9</xdr:col>
                <xdr:colOff>19050</xdr:colOff>
                <xdr:row>35</xdr:row>
                <xdr:rowOff>209550</xdr:rowOff>
              </from>
              <to>
                <xdr:col>10</xdr:col>
                <xdr:colOff>0</xdr:colOff>
                <xdr:row>36</xdr:row>
                <xdr:rowOff>209550</xdr:rowOff>
              </to>
            </anchor>
          </controlPr>
        </control>
      </mc:Choice>
      <mc:Fallback>
        <control shapeId="1720" r:id="rId139"/>
      </mc:Fallback>
    </mc:AlternateContent>
    <mc:AlternateContent xmlns:mc="http://schemas.openxmlformats.org/markup-compatibility/2006">
      <mc:Choice Requires="x14">
        <control shapeId="1721" r:id="rId140">
          <controlPr defaultSize="0" r:id="rId141" linkedCell="M107" listFillRange="I106:I107" locked="0">
            <anchor moveWithCells="1" sizeWithCells="1">
              <from>
                <xdr:col>6</xdr:col>
                <xdr:colOff>28575</xdr:colOff>
                <xdr:row>14</xdr:row>
                <xdr:rowOff>0</xdr:rowOff>
              </from>
              <to>
                <xdr:col>6</xdr:col>
                <xdr:colOff>733425</xdr:colOff>
                <xdr:row>15</xdr:row>
                <xdr:rowOff>0</xdr:rowOff>
              </to>
            </anchor>
          </controlPr>
        </control>
      </mc:Choice>
      <mc:Fallback>
        <control shapeId="1721" r:id="rId140"/>
      </mc:Fallback>
    </mc:AlternateContent>
    <mc:AlternateContent xmlns:mc="http://schemas.openxmlformats.org/markup-compatibility/2006">
      <mc:Choice Requires="x14">
        <control shapeId="1722" r:id="rId142">
          <controlPr defaultSize="0" r:id="rId127" listFillRange="G82:G85">
            <anchor moveWithCells="1" sizeWithCells="1">
              <from>
                <xdr:col>9</xdr:col>
                <xdr:colOff>28575</xdr:colOff>
                <xdr:row>14</xdr:row>
                <xdr:rowOff>0</xdr:rowOff>
              </from>
              <to>
                <xdr:col>10</xdr:col>
                <xdr:colOff>0</xdr:colOff>
                <xdr:row>15</xdr:row>
                <xdr:rowOff>0</xdr:rowOff>
              </to>
            </anchor>
          </controlPr>
        </control>
      </mc:Choice>
      <mc:Fallback>
        <control shapeId="1722" r:id="rId142"/>
      </mc:Fallback>
    </mc:AlternateContent>
    <mc:AlternateContent xmlns:mc="http://schemas.openxmlformats.org/markup-compatibility/2006">
      <mc:Choice Requires="x14">
        <control shapeId="1723" r:id="rId143">
          <controlPr defaultSize="0" r:id="rId144" linkedCell="M155" listFillRange="I154:I155" locked="0">
            <anchor moveWithCells="1" sizeWithCells="1">
              <from>
                <xdr:col>6</xdr:col>
                <xdr:colOff>28575</xdr:colOff>
                <xdr:row>37</xdr:row>
                <xdr:rowOff>0</xdr:rowOff>
              </from>
              <to>
                <xdr:col>6</xdr:col>
                <xdr:colOff>733425</xdr:colOff>
                <xdr:row>38</xdr:row>
                <xdr:rowOff>0</xdr:rowOff>
              </to>
            </anchor>
          </controlPr>
        </control>
      </mc:Choice>
      <mc:Fallback>
        <control shapeId="1723" r:id="rId143"/>
      </mc:Fallback>
    </mc:AlternateContent>
    <mc:AlternateContent xmlns:mc="http://schemas.openxmlformats.org/markup-compatibility/2006">
      <mc:Choice Requires="x14">
        <control shapeId="1724" r:id="rId145">
          <controlPr defaultSize="0" r:id="rId95" listFillRange="G82:G85">
            <anchor moveWithCells="1" sizeWithCells="1">
              <from>
                <xdr:col>9</xdr:col>
                <xdr:colOff>19050</xdr:colOff>
                <xdr:row>36</xdr:row>
                <xdr:rowOff>209550</xdr:rowOff>
              </from>
              <to>
                <xdr:col>10</xdr:col>
                <xdr:colOff>0</xdr:colOff>
                <xdr:row>37</xdr:row>
                <xdr:rowOff>209550</xdr:rowOff>
              </to>
            </anchor>
          </controlPr>
        </control>
      </mc:Choice>
      <mc:Fallback>
        <control shapeId="1724" r:id="rId145"/>
      </mc:Fallback>
    </mc:AlternateContent>
    <mc:AlternateContent xmlns:mc="http://schemas.openxmlformats.org/markup-compatibility/2006">
      <mc:Choice Requires="x14">
        <control shapeId="1725" r:id="rId146">
          <controlPr defaultSize="0" r:id="rId141" linkedCell="M119" listFillRange="I118:I119" locked="0">
            <anchor moveWithCells="1" sizeWithCells="1">
              <from>
                <xdr:col>6</xdr:col>
                <xdr:colOff>28575</xdr:colOff>
                <xdr:row>20</xdr:row>
                <xdr:rowOff>0</xdr:rowOff>
              </from>
              <to>
                <xdr:col>6</xdr:col>
                <xdr:colOff>733425</xdr:colOff>
                <xdr:row>21</xdr:row>
                <xdr:rowOff>0</xdr:rowOff>
              </to>
            </anchor>
          </controlPr>
        </control>
      </mc:Choice>
      <mc:Fallback>
        <control shapeId="1725" r:id="rId146"/>
      </mc:Fallback>
    </mc:AlternateContent>
    <mc:AlternateContent xmlns:mc="http://schemas.openxmlformats.org/markup-compatibility/2006">
      <mc:Choice Requires="x14">
        <control shapeId="1726" r:id="rId147">
          <controlPr defaultSize="0" r:id="rId148" linkedCell="M119" listFillRange="I118:I119" locked="0">
            <anchor moveWithCells="1" sizeWithCells="1">
              <from>
                <xdr:col>6</xdr:col>
                <xdr:colOff>28575</xdr:colOff>
                <xdr:row>20</xdr:row>
                <xdr:rowOff>209550</xdr:rowOff>
              </from>
              <to>
                <xdr:col>6</xdr:col>
                <xdr:colOff>733425</xdr:colOff>
                <xdr:row>22</xdr:row>
                <xdr:rowOff>0</xdr:rowOff>
              </to>
            </anchor>
          </controlPr>
        </control>
      </mc:Choice>
      <mc:Fallback>
        <control shapeId="1726" r:id="rId147"/>
      </mc:Fallback>
    </mc:AlternateContent>
    <mc:AlternateContent xmlns:mc="http://schemas.openxmlformats.org/markup-compatibility/2006">
      <mc:Choice Requires="x14">
        <control shapeId="1727" r:id="rId149">
          <controlPr defaultSize="0" r:id="rId141" linkedCell="M119" listFillRange="I118:I119" locked="0">
            <anchor moveWithCells="1" sizeWithCells="1">
              <from>
                <xdr:col>6</xdr:col>
                <xdr:colOff>28575</xdr:colOff>
                <xdr:row>22</xdr:row>
                <xdr:rowOff>0</xdr:rowOff>
              </from>
              <to>
                <xdr:col>6</xdr:col>
                <xdr:colOff>733425</xdr:colOff>
                <xdr:row>23</xdr:row>
                <xdr:rowOff>0</xdr:rowOff>
              </to>
            </anchor>
          </controlPr>
        </control>
      </mc:Choice>
      <mc:Fallback>
        <control shapeId="1727" r:id="rId149"/>
      </mc:Fallback>
    </mc:AlternateContent>
    <mc:AlternateContent xmlns:mc="http://schemas.openxmlformats.org/markup-compatibility/2006">
      <mc:Choice Requires="x14">
        <control shapeId="1728" r:id="rId150">
          <controlPr defaultSize="0" r:id="rId133" listFillRange="G82:G85">
            <anchor moveWithCells="1" sizeWithCells="1">
              <from>
                <xdr:col>9</xdr:col>
                <xdr:colOff>28575</xdr:colOff>
                <xdr:row>20</xdr:row>
                <xdr:rowOff>0</xdr:rowOff>
              </from>
              <to>
                <xdr:col>9</xdr:col>
                <xdr:colOff>752475</xdr:colOff>
                <xdr:row>21</xdr:row>
                <xdr:rowOff>0</xdr:rowOff>
              </to>
            </anchor>
          </controlPr>
        </control>
      </mc:Choice>
      <mc:Fallback>
        <control shapeId="1728" r:id="rId150"/>
      </mc:Fallback>
    </mc:AlternateContent>
    <mc:AlternateContent xmlns:mc="http://schemas.openxmlformats.org/markup-compatibility/2006">
      <mc:Choice Requires="x14">
        <control shapeId="1729" r:id="rId151">
          <controlPr defaultSize="0" r:id="rId133" listFillRange="G82:G85">
            <anchor moveWithCells="1" sizeWithCells="1">
              <from>
                <xdr:col>9</xdr:col>
                <xdr:colOff>28575</xdr:colOff>
                <xdr:row>21</xdr:row>
                <xdr:rowOff>0</xdr:rowOff>
              </from>
              <to>
                <xdr:col>9</xdr:col>
                <xdr:colOff>752475</xdr:colOff>
                <xdr:row>22</xdr:row>
                <xdr:rowOff>0</xdr:rowOff>
              </to>
            </anchor>
          </controlPr>
        </control>
      </mc:Choice>
      <mc:Fallback>
        <control shapeId="1729" r:id="rId151"/>
      </mc:Fallback>
    </mc:AlternateContent>
    <mc:AlternateContent xmlns:mc="http://schemas.openxmlformats.org/markup-compatibility/2006">
      <mc:Choice Requires="x14">
        <control shapeId="1730" r:id="rId152">
          <controlPr defaultSize="0" r:id="rId133" listFillRange="G82:G85">
            <anchor moveWithCells="1" sizeWithCells="1">
              <from>
                <xdr:col>9</xdr:col>
                <xdr:colOff>28575</xdr:colOff>
                <xdr:row>21</xdr:row>
                <xdr:rowOff>200025</xdr:rowOff>
              </from>
              <to>
                <xdr:col>9</xdr:col>
                <xdr:colOff>752475</xdr:colOff>
                <xdr:row>22</xdr:row>
                <xdr:rowOff>200025</xdr:rowOff>
              </to>
            </anchor>
          </controlPr>
        </control>
      </mc:Choice>
      <mc:Fallback>
        <control shapeId="1730" r:id="rId15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ЗАЯВКА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</dc:creator>
  <cp:lastModifiedBy>saggu</cp:lastModifiedBy>
  <dcterms:created xsi:type="dcterms:W3CDTF">2013-07-24T07:43:00Z</dcterms:created>
  <cp:lastPrinted>2016-04-09T11:25:00Z</cp:lastPrinted>
  <dcterms:modified xsi:type="dcterms:W3CDTF">2024-06-06T09:54:13Z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095B7E9991D341009A3992F24E8FC78B</vt:lpwstr>
  </property>
  <property fmtid="{D5CDD505-2E9C-101B-9397-08002B2CF9AE}" pid="3" name="KSOProductBuildVer">
    <vt:lpwstr>1049-12.2.0.16909</vt:lpwstr>
  </property>
</Properties>
</file>